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110" tabRatio="790" activeTab="0"/>
  </bookViews>
  <sheets>
    <sheet name="化药-制剂" sheetId="1" r:id="rId1"/>
    <sheet name="生化-制剂" sheetId="2" r:id="rId2"/>
    <sheet name="微生物-制剂" sheetId="3" r:id="rId3"/>
    <sheet name="植物源-制剂" sheetId="4" r:id="rId4"/>
    <sheet name="VCHT7JVH" sheetId="5" state="hidden" r:id="rId5"/>
    <sheet name="Sheet1" sheetId="6" state="hidden" r:id="rId6"/>
    <sheet name="RRLTUQGL" sheetId="7" state="very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calcPr calcMode="manual" fullCalcOnLoad="1"/>
</workbook>
</file>

<file path=xl/sharedStrings.xml><?xml version="1.0" encoding="utf-8"?>
<sst xmlns="http://schemas.openxmlformats.org/spreadsheetml/2006/main" count="866" uniqueCount="290">
  <si>
    <t xml:space="preserve">
 注解：
    ①产品中有效成分含量（X，%或g/100mL,20℃±2℃）范围要求。
           X≤2.5      ±15%X（适用于乳油、悬浮剂、可溶液剂等均匀制剂）
                       ±25%X（适用于颗粒剂、水分散粒剂等非均匀制剂）
           2.5&lt;X≤10   ±10%X
           10&lt;X≤25    ±6%X
           25&lt;X≤50    ±5%X
           X&gt;50        ±2.5%或2.5g/100mL
    ②热储稳定性的一般试验条件为（54±2）℃，2周。替代的条件是：（50±2）℃，4周；（45±2）℃，6周；（40±2）℃，8周；（35±2）℃，12周；（30±2）℃，18周。如选择替代条件应说明理由。
    ③结冻和融化稳定性试验一般应在（-10±2）℃和（20±2）℃之间做4个循环，每个循环为结冻18小时，融化6小时。
    ④如含量低于1％的卫生用农药制剂涉及到异构体拆分，在对产品中有效成分的鉴别试验（包括异构体的鉴别）做出说明的情况下，可以不提供相应的异构体拆分方法和方法验证报告，但提交的资料中应包含下列内容：
    -当产品中有效成分含量是指某一特定异构体时，有效成分含量应当是总含量乘以所使用原药或母药中有效异构体比例系数；
    -当有效成分由一个以上异构体按不同比例组成时，应规定总含量以及不同异构体所占的比例；
    -鉴别试验中应说明原药或母药中异构体的比例范围以及原药或母药异构体的拆分方法和色谱图。
    ⑤按照《农药登记管理办法》第十六条规定，应当在中国境内完成。
    ⑥卫生用农药根据剂型不同，应提供相应的毒理学试验资料，具体要求如下：
      a 蚊香、电热蚊香片：急性吸入毒性；
      b 气雾剂：急性吸入毒性、眼睛刺激性、皮肤刺激性；
      c 电热蚊香液：急性经口毒性、急性经皮毒性、急性吸入毒性；
      d 驱避剂：急性经口毒性、急性经皮毒性、急性吸入毒性、眼睛刺激性、多次皮肤刺激性和致敏性试验；
      e 其他剂型：急性经口毒性、急性经皮毒性、急性吸入毒性、眼睛刺激性、皮肤刺激性和致敏性试验。
    根据剂型和有效成分的特殊情况可以增加或减免相应试验项目。
    ⑦符合下列条件之一的产品应提供急性吸入毒性试验资料：
      a 气体或者液化气体；
      b 发烟制剂或者熏蒸制剂；
      c 用雾化设备施药的制剂；
      d 蒸汽释放制剂；
      e 气雾剂；
      f 含有直径&lt;50um 的粒子占相当大比例（按重量计&gt;1％）的制剂；
      g 用飞机施药可能产生吸入接触的制剂；
      h 含有的活性成分的蒸汽压&gt;1×10-2Pa 并且可能用于仓库或者温室等密闭空间的制剂；
     </t>
  </si>
  <si>
    <r>
      <t xml:space="preserve">
</t>
    </r>
    <r>
      <rPr>
        <sz val="10"/>
        <rFont val="宋体"/>
        <family val="0"/>
      </rPr>
      <t xml:space="preserve">   </t>
    </r>
    <r>
      <rPr>
        <sz val="10"/>
        <rFont val="宋体"/>
        <family val="0"/>
      </rPr>
      <t xml:space="preserve"> </t>
    </r>
    <r>
      <rPr>
        <sz val="10"/>
        <rFont val="宋体"/>
        <family val="0"/>
      </rPr>
      <t xml:space="preserve"> i </t>
    </r>
    <r>
      <rPr>
        <sz val="10"/>
        <rFont val="宋体"/>
        <family val="0"/>
      </rPr>
      <t>根据使用方式，能产生直径</t>
    </r>
    <r>
      <rPr>
        <sz val="10"/>
        <rFont val="宋体"/>
        <family val="0"/>
      </rPr>
      <t>&lt;50</t>
    </r>
    <r>
      <rPr>
        <sz val="10"/>
        <rFont val="宋体"/>
        <family val="0"/>
      </rPr>
      <t>μ</t>
    </r>
    <r>
      <rPr>
        <sz val="10"/>
        <rFont val="宋体"/>
        <family val="0"/>
      </rPr>
      <t xml:space="preserve">m </t>
    </r>
    <r>
      <rPr>
        <sz val="10"/>
        <rFont val="宋体"/>
        <family val="0"/>
      </rPr>
      <t>的粒子或小滴的占相当大比例（按重量计</t>
    </r>
    <r>
      <rPr>
        <sz val="10"/>
        <rFont val="宋体"/>
        <family val="0"/>
      </rPr>
      <t>&gt;1%</t>
    </r>
    <r>
      <rPr>
        <sz val="10"/>
        <rFont val="宋体"/>
        <family val="0"/>
      </rPr>
      <t>）的制剂。</t>
    </r>
    <r>
      <rPr>
        <sz val="10"/>
        <rFont val="宋体"/>
        <family val="0"/>
      </rPr>
      <t xml:space="preserve">
</t>
    </r>
    <r>
      <rPr>
        <sz val="10"/>
        <rFont val="宋体"/>
        <family val="0"/>
      </rPr>
      <t xml:space="preserve">    </t>
    </r>
    <r>
      <rPr>
        <sz val="10"/>
        <rFont val="宋体"/>
        <family val="0"/>
      </rPr>
      <t xml:space="preserve">⑧超低容量喷雾、热雾剂喷雾等无法进行室内药效试验测定的产品不需要提供。
</t>
    </r>
    <r>
      <rPr>
        <sz val="10"/>
        <rFont val="宋体"/>
        <family val="0"/>
      </rPr>
      <t xml:space="preserve">    </t>
    </r>
    <r>
      <rPr>
        <sz val="10"/>
        <rFont val="宋体"/>
        <family val="0"/>
      </rPr>
      <t xml:space="preserve">⑨用于涂抹、撒施、驱避、防蛀、稀释后室内滞留喷洒的产品，以及其他无法进行模拟现场试验的产品不需要提供。
</t>
    </r>
    <r>
      <rPr>
        <sz val="10"/>
        <rFont val="宋体"/>
        <family val="0"/>
      </rPr>
      <t xml:space="preserve">    </t>
    </r>
    <r>
      <rPr>
        <sz val="10"/>
        <rFont val="宋体"/>
        <family val="0"/>
      </rPr>
      <t xml:space="preserve">⑩杀钉螺剂、白蚁防治剂、储粮害虫防治剂、超低容量制剂、热雾剂，以及室外防蚊（幼虫）、蝇（幼虫）和其他外环境用制剂，需要提供现场试验报告，其他产品视需要提供。
</t>
    </r>
    <r>
      <rPr>
        <sz val="10"/>
        <rFont val="宋体"/>
        <family val="0"/>
      </rPr>
      <t xml:space="preserve">    </t>
    </r>
    <r>
      <rPr>
        <sz val="10"/>
        <rFont val="MS Gothic"/>
        <family val="3"/>
      </rPr>
      <t>⑪</t>
    </r>
    <r>
      <rPr>
        <sz val="10"/>
        <rFont val="宋体"/>
        <family val="0"/>
      </rPr>
      <t xml:space="preserve">有充分资料表明该农药对某种环境生物接触的可能性极低时，可申请减免该项试验。在室内使用的卫生杀虫剂、直接涂抹于人体的驱蚊产品可减免环境资料。
</t>
    </r>
    <r>
      <rPr>
        <sz val="10"/>
        <rFont val="宋体"/>
        <family val="0"/>
      </rPr>
      <t xml:space="preserve">    </t>
    </r>
    <r>
      <rPr>
        <sz val="10"/>
        <rFont val="MS Gothic"/>
        <family val="3"/>
      </rPr>
      <t>⑫</t>
    </r>
    <r>
      <rPr>
        <sz val="10"/>
        <rFont val="宋体"/>
        <family val="0"/>
      </rPr>
      <t xml:space="preserve">原药试验结果表明对鱼、溞、藻三种试验生物的某一种为敏感种（比其他两种敏感100倍以上），则制剂仅需选择敏感种进行试验。
</t>
    </r>
    <r>
      <rPr>
        <sz val="10"/>
        <rFont val="宋体"/>
        <family val="0"/>
      </rPr>
      <t xml:space="preserve">    </t>
    </r>
    <r>
      <rPr>
        <sz val="10"/>
        <rFont val="MS Gothic"/>
        <family val="3"/>
      </rPr>
      <t>⑬</t>
    </r>
    <r>
      <rPr>
        <sz val="10"/>
        <rFont val="宋体"/>
        <family val="0"/>
      </rPr>
      <t xml:space="preserve">颗粒剂、土壤处理剂、饵剂等非喷雾使用的卫生用农药不需要提供。
</t>
    </r>
    <r>
      <rPr>
        <sz val="10"/>
        <rFont val="宋体"/>
        <family val="0"/>
      </rPr>
      <t xml:space="preserve">    </t>
    </r>
    <r>
      <rPr>
        <sz val="10"/>
        <rFont val="MS Gothic"/>
        <family val="3"/>
      </rPr>
      <t>⑭</t>
    </r>
    <r>
      <rPr>
        <sz val="10"/>
        <rFont val="宋体"/>
        <family val="0"/>
      </rPr>
      <t xml:space="preserve">除D、H、I类之外的登记类型，申请人应比较本企业已登记产品的使用方法和生态毒性，当申使用剂量和施药次数不高于已登记产品，施药间隔不短于已登记产品以及生态毒性不高于已登记产品时，不需要提供。
</t>
    </r>
  </si>
  <si>
    <t>（1）应提供至少1批次样品的常温储存稳定性试验资料；
（2）不同材质包装的同一产品应分别进行常温储存稳定性试验；
（3）常温储存稳定性试验一般要求样品在选定的条件下储存2年。</t>
  </si>
  <si>
    <t>（1）应提供至少1批次样品在指定温度下的储存稳定性试验资料，如20-25℃储存一年或0-5℃储存两年；
（2）不同材质包装的同一产品应分别进行储存稳定性试验；
（3）一般不需提交热储稳定试验数据。</t>
  </si>
  <si>
    <t>（1）产品质量检测报告应包括产品质量规格中规定的所有项目；
（2）有效成分、微生物污染物、有害杂质和安全剂、稳定剂、增效剂等其他限制性组分含量的检测方法，应由出具产品质量检测报告的登记试验单位进行验证，并出具检测方法验证报告，其他控制项目的检测方法可不进行方法验证；
（3）检测方法验证报告包括：委托方提供的试验条件、登记试验单位采用的试验条件（如色谱条件、培养条件、样品制备等）及改变情况的说明，平行测定的所有结果及标准偏差、典型图谱（包括标样和样品），并对方法可行性进行评价。</t>
  </si>
  <si>
    <t>（1）在其他国家或地区已有的产品化学、药效、残留、毒理学、环境影响资料或综合查询报告等；
（2）新农药有效成分命名依据；
（3）国家标准中未规定的新剂型，申请人应提交剂型命名依据和鉴定报告；
（4）原药来源情况说明。</t>
  </si>
  <si>
    <t>毒理学</t>
  </si>
  <si>
    <t>毒理学</t>
  </si>
  <si>
    <t>登记类别</t>
  </si>
  <si>
    <t>资料分类</t>
  </si>
  <si>
    <t>资料项目</t>
  </si>
  <si>
    <t>释义与说明</t>
  </si>
  <si>
    <t>D</t>
  </si>
  <si>
    <t>E</t>
  </si>
  <si>
    <t>F</t>
  </si>
  <si>
    <t>G</t>
  </si>
  <si>
    <t>H</t>
  </si>
  <si>
    <t>I</t>
  </si>
  <si>
    <t>J</t>
  </si>
  <si>
    <t>K</t>
  </si>
  <si>
    <t>L</t>
  </si>
  <si>
    <t>M</t>
  </si>
  <si>
    <t>一般资料</t>
  </si>
  <si>
    <t>1.申请表</t>
  </si>
  <si>
    <t>按农业部发布的申请表填写。</t>
  </si>
  <si>
    <t>●</t>
  </si>
  <si>
    <t>2.申请人证明文件</t>
  </si>
  <si>
    <t>3.申请人声明</t>
  </si>
  <si>
    <t>申请资料真实合法的声明。</t>
  </si>
  <si>
    <t>4.综述报告</t>
  </si>
  <si>
    <t>4.1产品概述</t>
  </si>
  <si>
    <t>包括产地、产品化学、药效、毒理学、环境影响、境外登记情况等资料的简述。</t>
  </si>
  <si>
    <t>4.2风险评估报告摘要资料</t>
  </si>
  <si>
    <t>产品的职业健康及环境等风险评估摘要。</t>
  </si>
  <si>
    <t>4.3效益分析报告摘要资料</t>
  </si>
  <si>
    <t>产品经济效益、社会效益和环境效益分析资料摘要。</t>
  </si>
  <si>
    <t>5.标签和说明书</t>
  </si>
  <si>
    <t>6.其他与登记相关的证明材料</t>
  </si>
  <si>
    <t>7.产品安全数据单</t>
  </si>
  <si>
    <t>8.参考文献等</t>
  </si>
  <si>
    <t>应说明出处。</t>
  </si>
  <si>
    <t>2.原药（母药）基本信息</t>
  </si>
  <si>
    <t>提供所用原药（母药）的生产厂家、登记情况、质量控制项目及其指标等基本信息。</t>
  </si>
  <si>
    <t>3.产品组成</t>
  </si>
  <si>
    <t>4.加工方法描述</t>
  </si>
  <si>
    <t>4.1工艺流程图</t>
  </si>
  <si>
    <t>4.2各组分加入的量和顺序</t>
  </si>
  <si>
    <t>4.3主要设备和操作条件</t>
  </si>
  <si>
    <t>4.4生产过程中质量控制措施描述</t>
  </si>
  <si>
    <t>5.理化性质</t>
  </si>
  <si>
    <t>6.产品质量规格</t>
  </si>
  <si>
    <t>质量保证期内产品质量规格应符合下列要求。</t>
  </si>
  <si>
    <t>6.1外观</t>
  </si>
  <si>
    <t>应明确描述产品的颜色、物态、气味等</t>
  </si>
  <si>
    <t>6.2有效成分含量</t>
  </si>
  <si>
    <t>6.3相关杂质含量</t>
  </si>
  <si>
    <t>含相关杂质的产品应规定其最高含量，以质量分数表示。</t>
  </si>
  <si>
    <t>6.4其他限制性组分含量</t>
  </si>
  <si>
    <t>7.与产品质量控制项目相对应的检测方法和方法确认</t>
  </si>
  <si>
    <t>至少应用一种试验方法对有效成分进行鉴别。采用化学法鉴别时，至少应提供2种鉴别试验方法。当有效成分以某种盐的形式存在，鉴别试验方法应能鉴别盐的种类。</t>
  </si>
  <si>
    <t>8.产品质量规格确定说明</t>
  </si>
  <si>
    <t>对技术指标的制定依据和合理性做出必要的解释。</t>
  </si>
  <si>
    <t>11.包装（材料、形状、尺寸、净含量）、储运（运输和储存）、安全警示、质量保证期等</t>
  </si>
  <si>
    <t>11.1包装和储运</t>
  </si>
  <si>
    <t>申请人应结合产品的危险性分类，选择正确包装材料、包装物尺寸和运输工具。应根据国家有关安全生产、储运等相关法律法规、标准等编写运输和储存注意事项。</t>
  </si>
  <si>
    <t>11.2安全警示</t>
  </si>
  <si>
    <t>根据产品理化性质数据，按照化学品危险性分类标准，对产品的危险性程度进行评价、分类，并以标签、安全数据单（MSDS）等形式公开。</t>
  </si>
  <si>
    <t>11.3质量保证期</t>
  </si>
  <si>
    <t>根据常温储存稳定性试验数据规定合理的产品质量保证期。</t>
  </si>
  <si>
    <t>✖</t>
  </si>
  <si>
    <t>8.健康风险评估报告</t>
  </si>
  <si>
    <t>药效</t>
  </si>
  <si>
    <t>1.效益分析</t>
  </si>
  <si>
    <t>1.1申请使用场所及靶标生物概况</t>
  </si>
  <si>
    <t>靶标生物特点、危害方式，在我国的分布情况、发生规律、对人类健康的威胁等。</t>
  </si>
  <si>
    <t>1.2产品价值及优势分析</t>
  </si>
  <si>
    <t>拟登记产品的使用方法、使用成本、对人类健康、安全及环境的好处；拟登记产品用途、使用方法与当前有害生物控制措施的相容性；拟登记用途现有登记产品情况；与现有登记产品或常用药剂的比较分析；对现有登记产品抗性治理的作用；能否替代较高风险的农药等。</t>
  </si>
  <si>
    <t>2.药效试验资料</t>
  </si>
  <si>
    <t>2.1室内生物活性试验资料</t>
  </si>
  <si>
    <t>作用方式、作用谱、作用机理或作用机理预测分析（仅对新农药制剂）；室内活性测定报告（对涉及新防治对象的单剂产品）；混配目的说明和室内配方筛选报告（对混配制剂）。</t>
  </si>
  <si>
    <t>在我国境内2个省级行政地区、1年模拟现场试验报告。</t>
  </si>
  <si>
    <t>3.抗性风险研究报告</t>
  </si>
  <si>
    <t>包括对靶标生物的敏感性测定，抗药性监测方法及抗药性风险评估等（对涉及新防治对象的产品）。</t>
  </si>
  <si>
    <t>4.使用特性</t>
  </si>
  <si>
    <t>产品特点和使用注意事项等。</t>
  </si>
  <si>
    <t>5.综合评估报告</t>
  </si>
  <si>
    <t>对全部药效资料的摘要性总结。</t>
  </si>
  <si>
    <t>2.鸟类急性经口毒性试验资料</t>
  </si>
  <si>
    <t>试验中使用的鸟类应当是原药鸟类急性经口毒性试验中较敏感的物种。</t>
  </si>
  <si>
    <t>试验中使用的鱼类应是原药鱼类急性毒性试验中较敏感的物种。</t>
  </si>
  <si>
    <t>经初级环境风险评估表明农药对某一保护目标的风险不可接受时，根据需要提供相应的高级阶段试验资料。</t>
  </si>
  <si>
    <t>登记种类</t>
  </si>
  <si>
    <t xml:space="preserve">一般资料
</t>
  </si>
  <si>
    <t>4.2风险评估报告</t>
  </si>
  <si>
    <t>产品的膳食、职业健康及环境等风险评估报告摘要。</t>
  </si>
  <si>
    <t>4.3效益评价报告</t>
  </si>
  <si>
    <t>产品经济效益、社会效益和环境效益分析。</t>
  </si>
  <si>
    <t>应明确描述产品的颜色、物态、气味等。</t>
  </si>
  <si>
    <t>拟登记产品的使用方法、使用成本、对人类健康、安全及环境的好处；拟登记产品用途、使用方法与当前有害生物控制措施的相容性；拟登记用途现有登记产品情况；与现有登记产品或常用药剂的比较分析；对现有登记产品抗性治理的作用；能否替代较高风险的农药。</t>
  </si>
  <si>
    <t>在我国境内2个省级行政地区（南北方各1个，局部地区发生的有害生物，可同时在南方或北方选2省）、1年现场试验报告。</t>
  </si>
  <si>
    <t>1.鸟类急性经口毒性试验</t>
  </si>
  <si>
    <t>3.鱼类急性毒性试验</t>
  </si>
  <si>
    <t>4.大型溞急性活动抑制试验</t>
  </si>
  <si>
    <t>2.母药基本信息</t>
  </si>
  <si>
    <t>提供所用母药的生产厂家、登记情况、质量控制项目及其指标等基本信息。</t>
  </si>
  <si>
    <t>6.3微生物污染物及有害杂质含量</t>
  </si>
  <si>
    <t>6.5其他与剂型相关的控制项目及指标</t>
  </si>
  <si>
    <t>7.1产品中有效成分的鉴别试验方法</t>
  </si>
  <si>
    <t>9.储存稳定性</t>
  </si>
  <si>
    <t>申请人应结合产品的危险性分类，选择正确的包装材料、包装物尺寸和运输工具。应根据国家有关安全生产、储运等相关法律法规、标准等编写运输和储存注意事项。</t>
  </si>
  <si>
    <t>根据产品自身特性规定合理的质量保证期。</t>
  </si>
  <si>
    <t>毒理学</t>
  </si>
  <si>
    <t>1.1申请登记作物及靶标生物概况</t>
  </si>
  <si>
    <t>3.使用特性</t>
  </si>
  <si>
    <t>4.综合评估报告</t>
  </si>
  <si>
    <t>1.鸟类毒性试验</t>
  </si>
  <si>
    <t>4.鱼类毒性试验</t>
  </si>
  <si>
    <t>5.大型溞毒性试验</t>
  </si>
  <si>
    <t>1.产品识别</t>
  </si>
  <si>
    <t>1.1产品名称</t>
  </si>
  <si>
    <t>1.2有效成分或标志性有效成分、安全剂、稳定剂、增效剂等其他限制性组分的识别</t>
  </si>
  <si>
    <t>6.2有效成分或标志性有效成分含量</t>
  </si>
  <si>
    <t>7.1产品中有效成分或标志性有效成分的鉴别试验方法</t>
  </si>
  <si>
    <t>9.常温储存稳定性试验资料</t>
  </si>
  <si>
    <t xml:space="preserve">毒理学
</t>
  </si>
  <si>
    <t>8.健康风险评估</t>
  </si>
  <si>
    <t>3.鱼类急性毒性试验资料</t>
  </si>
  <si>
    <t>4.大型溞急性活动抑制试验资料</t>
  </si>
  <si>
    <t>附件1-11_卫生用农药制剂登记资料要求释义与明细表.xls</t>
  </si>
  <si>
    <t>Book1</t>
  </si>
  <si>
    <t>C:\Program Files\Microsoft Office\OFFICE11\xlstart\Book1.</t>
  </si>
  <si>
    <t>**Auto and On Sheet Starts Here**</t>
  </si>
  <si>
    <t>ClaKKKKKKKKKK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</si>
  <si>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</si>
  <si>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</si>
  <si>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</si>
  <si>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</si>
  <si>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</si>
  <si>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</si>
  <si>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</si>
  <si>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</si>
  <si>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 xml:space="preserve">产品化学
</t>
  </si>
  <si>
    <t>经初级健康风险评估表明农药对人体的健康风险不可接受时，可提供相应的高级阶段试验资料，家用卫生杀虫剂提交的高级阶段试验资料包括但不局限于居民暴露量模拟试验，环境用卫生杀虫剂提交的高级阶段试验资料包括但不局限于施药者暴露量试验。</t>
  </si>
  <si>
    <t>如生物化学农药原药要求提交补充毒理学资料，且经初级健康风险评估表明农药对人体的健康风险不可接受时，可提供相应的高级阶段试验资料，家用卫生杀虫剂提交的高级阶段试验资料包括但不局限于居民暴露量模拟试验，环境用卫生杀虫剂提交的高级阶段试验资料包括但不局限于施药者暴露量试验。</t>
  </si>
  <si>
    <t>如植物源母药（原药）要求提交全套毒理学资料，且经初级健康风险评估表明农药对人体的健康风险不可接受时，可提供相应的高级阶段试验资料，家用卫生杀虫剂提交的高级阶段试验资料包括但不局限于居民暴露量模拟试验，环境用卫生杀虫剂提交的高级阶段试验资料包括但不局限于施药者暴露量试验。</t>
  </si>
  <si>
    <t>含相关杂质的产品应规定其最高含量，以质量分数表示。</t>
  </si>
  <si>
    <t>1.有效成分和安全剂、稳定剂、增效剂等其他限制性组分的识别</t>
  </si>
  <si>
    <t>1.原药（母药）环境资料摘要</t>
  </si>
  <si>
    <t>1.有效成分识别、生物学特性及安全剂、稳定剂、增效剂等其他限制性组分的识别</t>
  </si>
  <si>
    <t>含微生物污染物及有害杂质的产品，应规定其最高含量。</t>
  </si>
  <si>
    <t>含安全剂、稳定剂、增效剂等其他限制性组分的产品，其含量应由标明含量和允许波动范围组成，允许波动范围参照卫生用化学农药制剂要求。</t>
  </si>
  <si>
    <t>根据产品理化性质和生物学特性数据，按照生物制品和化学品危险性分类标准，对产品的危险性程度进行评价、分类，并以标签、安全数据单（MSDS）等形式公开。</t>
  </si>
  <si>
    <t>1.急性经口毒性试验资料③</t>
  </si>
  <si>
    <t>2.急性经皮毒性试验资料③</t>
  </si>
  <si>
    <t>3.急性吸入毒性试验资料③④</t>
  </si>
  <si>
    <t>4.眼睛刺激性试验资料③</t>
  </si>
  <si>
    <t>5.皮肤刺激性试验资料③</t>
  </si>
  <si>
    <t>6.皮肤致敏性试验资料③</t>
  </si>
  <si>
    <t>如微生物农药母药要求提交补充毒理学资料，且经初级健康风险评估表明农药对人体的健康风险不可接受时，可提供相应的高级阶段试验资料，家用卫生杀虫剂提交的高级阶段试验资料包括但不局限于居民暴露量模拟试验，环境用卫生杀虫剂提交的高级阶段试验资料包括但不局限于施药者暴露量试验。</t>
  </si>
  <si>
    <t>靶标生物特点、危害方式，在我国的分布情况、发生规律、对人类健康的威胁等。</t>
  </si>
  <si>
    <t>2.母药（原药）基本信息</t>
  </si>
  <si>
    <t>提供所用母药（原药）的生产厂家、登记情况、质量控制项目及其指标等基本信息。</t>
  </si>
  <si>
    <t>含安全剂、稳定剂、增效剂等其他限制性组分的产品，其含量应由标明含量和允许波动范围组成，允许波动范围参照化学农药制剂要求。</t>
  </si>
  <si>
    <t>3.急性吸入毒性试验资料③④</t>
  </si>
  <si>
    <r>
      <t>5.蜜蜂急性经口毒性试验资料</t>
    </r>
    <r>
      <rPr>
        <sz val="10"/>
        <rFont val="MS Gothic"/>
        <family val="3"/>
      </rPr>
      <t>⑨</t>
    </r>
  </si>
  <si>
    <r>
      <t>6.蜜蜂急性接触毒性试验资料</t>
    </r>
    <r>
      <rPr>
        <sz val="10"/>
        <rFont val="MS Gothic"/>
        <family val="3"/>
      </rPr>
      <t>⑨</t>
    </r>
  </si>
  <si>
    <t>在我国境内2个省级行政地区、1年室内药效测定试验报告。</t>
  </si>
  <si>
    <t>●</t>
  </si>
  <si>
    <t>✖</t>
  </si>
  <si>
    <t>9.常温储存稳定性试验资料</t>
  </si>
  <si>
    <t>9.常温储存稳定性试验资料</t>
  </si>
  <si>
    <t>●</t>
  </si>
  <si>
    <t>✖</t>
  </si>
  <si>
    <t>按照《农药标签和说明书管理办法》制作的标签和说明书样张。</t>
  </si>
  <si>
    <t>按照《农药标签和说明书管理办法》制作的标签和说明书样张。</t>
  </si>
  <si>
    <t>按照《农药标签和说明书管理办法》制作的标签和说明书样张。</t>
  </si>
  <si>
    <t>按照《农药产品质量分析方法确认指南》规定执行。</t>
  </si>
  <si>
    <t>1.急性经口毒性试验资料⑥</t>
  </si>
  <si>
    <t>2.急性经皮毒性试验资料⑥</t>
  </si>
  <si>
    <t>3.急性吸入毒性试验资料⑥⑦</t>
  </si>
  <si>
    <t>4.眼睛刺激性试验资料⑥</t>
  </si>
  <si>
    <t>5.皮肤刺激性试验资料⑥</t>
  </si>
  <si>
    <t>6.皮肤致敏性试验资料⑥</t>
  </si>
  <si>
    <r>
      <t>●</t>
    </r>
    <r>
      <rPr>
        <sz val="10"/>
        <rFont val="宋体"/>
        <family val="0"/>
      </rPr>
      <t>⑧</t>
    </r>
  </si>
  <si>
    <r>
      <t>●</t>
    </r>
    <r>
      <rPr>
        <sz val="10"/>
        <rFont val="宋体"/>
        <family val="0"/>
      </rPr>
      <t>⑨</t>
    </r>
  </si>
  <si>
    <r>
      <t>在我国境内2个省级行政地区（南北方各1个，局部地区发生的有害生物，可同时在南方或北方选</t>
    </r>
    <r>
      <rPr>
        <sz val="10"/>
        <rFont val="宋体"/>
        <family val="0"/>
      </rPr>
      <t>2省）、1年现场试验报告。</t>
    </r>
  </si>
  <si>
    <r>
      <t>●</t>
    </r>
    <r>
      <rPr>
        <sz val="10"/>
        <rFont val="MS Gothic"/>
        <family val="3"/>
      </rPr>
      <t>⑩</t>
    </r>
  </si>
  <si>
    <r>
      <t>环境影响</t>
    </r>
    <r>
      <rPr>
        <sz val="10"/>
        <rFont val="MS Gothic"/>
        <family val="3"/>
      </rPr>
      <t>⑪</t>
    </r>
  </si>
  <si>
    <r>
      <t>3.鱼类急性毒性试验资料</t>
    </r>
    <r>
      <rPr>
        <sz val="10"/>
        <rFont val="MS Gothic"/>
        <family val="3"/>
      </rPr>
      <t>⑫</t>
    </r>
  </si>
  <si>
    <r>
      <t>4.大型溞急性活动抑制试验资料</t>
    </r>
    <r>
      <rPr>
        <sz val="10"/>
        <rFont val="MS Gothic"/>
        <family val="3"/>
      </rPr>
      <t>⑫</t>
    </r>
  </si>
  <si>
    <r>
      <t>5.绿藻生长抑制试验资料</t>
    </r>
    <r>
      <rPr>
        <sz val="10"/>
        <rFont val="MS Gothic"/>
        <family val="3"/>
      </rPr>
      <t>⑫</t>
    </r>
  </si>
  <si>
    <r>
      <t>6.蜜蜂急性经口毒性试验资料</t>
    </r>
    <r>
      <rPr>
        <sz val="10"/>
        <rFont val="MS Gothic"/>
        <family val="3"/>
      </rPr>
      <t>⑬</t>
    </r>
  </si>
  <si>
    <r>
      <t>7.蜜蜂急性接触毒性试验资料</t>
    </r>
    <r>
      <rPr>
        <sz val="10"/>
        <rFont val="MS Gothic"/>
        <family val="3"/>
      </rPr>
      <t>⑬</t>
    </r>
  </si>
  <si>
    <r>
      <t>9.环境风险评估需要的</t>
    </r>
    <r>
      <rPr>
        <sz val="10"/>
        <rFont val="宋体"/>
        <family val="0"/>
      </rPr>
      <t>其他高级阶段试验资料</t>
    </r>
  </si>
  <si>
    <r>
      <t>10.环境风险评估报告</t>
    </r>
    <r>
      <rPr>
        <sz val="10"/>
        <rFont val="MS Gothic"/>
        <family val="3"/>
      </rPr>
      <t>⑪⑭</t>
    </r>
  </si>
  <si>
    <r>
      <t>按照推荐GAP使用时，</t>
    </r>
    <r>
      <rPr>
        <sz val="10"/>
        <rFont val="宋体"/>
        <family val="0"/>
      </rPr>
      <t>对可能产生的环境风险进行评估。</t>
    </r>
  </si>
  <si>
    <t>1.急性经口毒性试验资料⑦</t>
  </si>
  <si>
    <t>2.急性经皮毒性试验资料⑦</t>
  </si>
  <si>
    <t>3.急性吸入毒性试验资料⑦⑧</t>
  </si>
  <si>
    <t>4.眼睛刺激性试验资料⑦</t>
  </si>
  <si>
    <t>5.皮肤刺激性试验资料⑦</t>
  </si>
  <si>
    <t>6.皮肤致敏性试验资料⑦</t>
  </si>
  <si>
    <t>●⑨</t>
  </si>
  <si>
    <r>
      <t>●</t>
    </r>
    <r>
      <rPr>
        <sz val="10"/>
        <rFont val="MS Gothic"/>
        <family val="3"/>
      </rPr>
      <t>⑪</t>
    </r>
  </si>
  <si>
    <r>
      <rPr>
        <sz val="10"/>
        <rFont val="宋体"/>
        <family val="0"/>
      </rPr>
      <t>3.使用特性</t>
    </r>
  </si>
  <si>
    <r>
      <rPr>
        <sz val="10"/>
        <rFont val="宋体"/>
        <family val="0"/>
      </rPr>
      <t>4.综合评估报告</t>
    </r>
  </si>
  <si>
    <r>
      <t>环境影响</t>
    </r>
    <r>
      <rPr>
        <sz val="10"/>
        <rFont val="宋体"/>
        <family val="0"/>
      </rPr>
      <t xml:space="preserve">
</t>
    </r>
    <r>
      <rPr>
        <sz val="10"/>
        <rFont val="MS Gothic"/>
        <family val="3"/>
      </rPr>
      <t>⑫</t>
    </r>
  </si>
  <si>
    <r>
      <t>2.蜜蜂急性经口毒性试验</t>
    </r>
    <r>
      <rPr>
        <sz val="10"/>
        <rFont val="MS Gothic"/>
        <family val="3"/>
      </rPr>
      <t>⑬</t>
    </r>
  </si>
  <si>
    <r>
      <t>●</t>
    </r>
    <r>
      <rPr>
        <sz val="10"/>
        <rFont val="宋体"/>
        <family val="0"/>
      </rPr>
      <t>⑤</t>
    </r>
  </si>
  <si>
    <r>
      <t>●</t>
    </r>
    <r>
      <rPr>
        <sz val="10"/>
        <rFont val="宋体"/>
        <family val="0"/>
      </rPr>
      <t>⑥</t>
    </r>
  </si>
  <si>
    <r>
      <t>●</t>
    </r>
    <r>
      <rPr>
        <sz val="10"/>
        <rFont val="宋体"/>
        <family val="0"/>
      </rPr>
      <t>⑦</t>
    </r>
  </si>
  <si>
    <r>
      <t>环境影响</t>
    </r>
    <r>
      <rPr>
        <sz val="10"/>
        <rFont val="宋体"/>
        <family val="0"/>
      </rPr>
      <t>⑧</t>
    </r>
  </si>
  <si>
    <r>
      <t>2.蜜蜂毒性试验</t>
    </r>
    <r>
      <rPr>
        <sz val="10"/>
        <rFont val="宋体"/>
        <family val="0"/>
      </rPr>
      <t>⑨</t>
    </r>
  </si>
  <si>
    <r>
      <t>1.母药</t>
    </r>
    <r>
      <rPr>
        <sz val="10"/>
        <rFont val="宋体"/>
        <family val="0"/>
      </rPr>
      <t>（原药）环境资料摘要</t>
    </r>
  </si>
  <si>
    <t>7.2有效成分、相关杂质和安全剂、稳定剂、增效剂等其他限制性组分的检测方法和方法确认</t>
  </si>
  <si>
    <t>7.3其他技术指标检测方法</t>
  </si>
  <si>
    <t>7.2有效成分、微生物污染物及有害杂质、安全剂、稳定剂、增效剂等其他限制性组分的检测方法和方法确认</t>
  </si>
  <si>
    <t>7.2有效成分或标志性有效成分、相关杂质和安全剂、稳定剂、增效剂等其他限制性组分的检测方法和方法确认</t>
  </si>
  <si>
    <t>1.D类:新农药制剂，包括6年保护期内未取得首家授权的；
2.E类:新剂型；
3.F类:新含量；
4.G类:新混配制剂；
5.H类:新使用范围；
6.I类:新使用方法；
7.J类:相同制剂，使用范围和使用方法相同；
8.K类:相同制剂，使用范围和使用方法不同；
9.L类:相似制剂，使用范围和使用方法相同；
10.M类:相似制剂，使用范围和使用方法不相同。
注：“●”表示需要,“✖”表示不需要。</t>
  </si>
  <si>
    <t>1.D类:新农药制剂，包括6年保护期内未取得首家授权的；
2.E类:新剂型；
3.F类:新含量；
4.G类:新混配制剂；
5.H类:新使用范围；
6.I类:新使用方法；
7.L类:相似制剂，使用范围和使用方法相同；
8.M类:相似制剂，使用范围和使用方法不相同。
注：“●”表示需要,“✖”表示不需要。</t>
  </si>
  <si>
    <t xml:space="preserve">1.D类:新农药制剂，包括6年保护期内未取得首家授权的；
2.E类:新剂型；
3.F类:新含量；
4.G类:新混配制剂；
5.H类:新使用范围；
6.I类:新使用方法；
7.J类:相同制剂，使用范围和使用方法相同；
8.K类:相同制剂，使用范围和使用方法不同；
9.L类:相似制剂，使用范围和使用方法相同；
10.M类:相似制剂，使用范围和使用方法不相同。
注：“●”表示需要,“✖”表示不需要。
</t>
  </si>
  <si>
    <t>卫生用农药制剂登记资料要求释义与明细表</t>
  </si>
  <si>
    <t>附件3</t>
  </si>
  <si>
    <r>
      <t>对于从一种植物中提取的植物源农药，其名称可用有效成分命名，也可用“原料植物的通用名称+提取物”</t>
    </r>
    <r>
      <rPr>
        <sz val="10"/>
        <rFont val="宋体"/>
        <family val="0"/>
      </rPr>
      <t>表示，但应明确标志性有效成分；对于从多种植物中混合提取的植物源农药，其名称应用标志性有效成分命名。</t>
    </r>
  </si>
  <si>
    <t>从形态学特征、生理生化反应特征、血清学反应、分子生物学（蛋白质和DNA）等方面描述并提供必要的图谱、照片或序列等。</t>
  </si>
  <si>
    <t>含安全剂、稳定剂、增效剂等其他限制性组分的产品，其含量应由标明含量和允许波动范围组成，允许波动范围参照注解①执行。</t>
  </si>
  <si>
    <t>6.5其他与剂型相关的控制项目及指标②③</t>
  </si>
  <si>
    <t>7.1产品中有效成分的鉴别试验方法④</t>
  </si>
  <si>
    <t>10.产品质量检测报告与检测方法验证报告⑤</t>
  </si>
  <si>
    <t>7.健康风险评估需要的高级阶段试验资料⑤</t>
  </si>
  <si>
    <r>
      <t>2.2室内药效测定试验报告</t>
    </r>
    <r>
      <rPr>
        <sz val="10"/>
        <rFont val="宋体"/>
        <family val="0"/>
      </rPr>
      <t>⑤</t>
    </r>
  </si>
  <si>
    <r>
      <t>2.3模拟现场试验报告</t>
    </r>
    <r>
      <rPr>
        <sz val="10"/>
        <rFont val="宋体"/>
        <family val="0"/>
      </rPr>
      <t>⑤</t>
    </r>
  </si>
  <si>
    <r>
      <t>2.4现场试验报告</t>
    </r>
    <r>
      <rPr>
        <sz val="10"/>
        <rFont val="宋体"/>
        <family val="0"/>
      </rPr>
      <t>⑤</t>
    </r>
  </si>
  <si>
    <r>
      <t>8.家蚕急性毒性试验资料</t>
    </r>
    <r>
      <rPr>
        <sz val="10"/>
        <rFont val="MS Gothic"/>
        <family val="3"/>
      </rPr>
      <t>⑤⑬</t>
    </r>
  </si>
  <si>
    <t xml:space="preserve">产品化学
①
</t>
  </si>
  <si>
    <t>含安全剂、稳定剂、增效剂等其他限制性组分的产品，其含量应由标明含量和允许波动范围组成，允许波动范围参照注解②执行。</t>
  </si>
  <si>
    <t>6.5其他与剂型相关的控制项目及指标③④</t>
  </si>
  <si>
    <t>7.1产品中有效成分的鉴别试验方法⑤</t>
  </si>
  <si>
    <t>10.产品质量检测报告与检测方法验证报告⑥</t>
  </si>
  <si>
    <t>7.健康风险评估需要的高级阶段试验⑥</t>
  </si>
  <si>
    <r>
      <t>2.2室内药效测定试验报告</t>
    </r>
    <r>
      <rPr>
        <sz val="10"/>
        <rFont val="宋体"/>
        <family val="0"/>
      </rPr>
      <t>⑥</t>
    </r>
  </si>
  <si>
    <r>
      <t>2.3模拟现场试验报告</t>
    </r>
    <r>
      <rPr>
        <sz val="10"/>
        <rFont val="宋体"/>
        <family val="0"/>
      </rPr>
      <t>⑥</t>
    </r>
  </si>
  <si>
    <r>
      <t>2.4现场试验报告</t>
    </r>
    <r>
      <rPr>
        <sz val="10"/>
        <rFont val="宋体"/>
        <family val="0"/>
      </rPr>
      <t>⑥</t>
    </r>
  </si>
  <si>
    <r>
      <t>产品化学及生物学特性</t>
    </r>
    <r>
      <rPr>
        <sz val="10"/>
        <rFont val="MS Gothic"/>
        <family val="3"/>
      </rPr>
      <t>①</t>
    </r>
  </si>
  <si>
    <t>10.产品质量检测报告与检测方法验证报告②</t>
  </si>
  <si>
    <r>
      <t>2.2室内药效测定试验报告</t>
    </r>
    <r>
      <rPr>
        <sz val="10"/>
        <rFont val="宋体"/>
        <family val="0"/>
      </rPr>
      <t>②</t>
    </r>
  </si>
  <si>
    <r>
      <t>2.3模拟现场试验报告</t>
    </r>
    <r>
      <rPr>
        <sz val="10"/>
        <rFont val="宋体"/>
        <family val="0"/>
      </rPr>
      <t>②</t>
    </r>
  </si>
  <si>
    <r>
      <t>2.4现场试验报告</t>
    </r>
    <r>
      <rPr>
        <sz val="10"/>
        <rFont val="宋体"/>
        <family val="0"/>
      </rPr>
      <t>②</t>
    </r>
  </si>
  <si>
    <r>
      <t>3.家蚕毒性试验</t>
    </r>
    <r>
      <rPr>
        <sz val="10"/>
        <rFont val="宋体"/>
        <family val="0"/>
      </rPr>
      <t>②⑨</t>
    </r>
  </si>
  <si>
    <r>
      <t xml:space="preserve">产品化学
</t>
    </r>
    <r>
      <rPr>
        <sz val="10"/>
        <rFont val="MS Gothic"/>
        <family val="3"/>
      </rPr>
      <t>①</t>
    </r>
  </si>
  <si>
    <t>10.产品质量检测报告与检测方法验证报告②</t>
  </si>
  <si>
    <t>7.健康风险评估需要的高级阶段试验资料②</t>
  </si>
  <si>
    <r>
      <t>7.家蚕急性毒性试验资料</t>
    </r>
    <r>
      <rPr>
        <sz val="10"/>
        <rFont val="MS Gothic"/>
        <family val="3"/>
      </rPr>
      <t>②⑨</t>
    </r>
  </si>
  <si>
    <t>7.健康风险评估需要的高级阶段试验②</t>
  </si>
  <si>
    <t>家用卫生杀虫剂提交居民健康风险评估报告，环境用卫生杀虫剂提交施药者健康风险评估报告。</t>
  </si>
  <si>
    <t>如生物化学农药原药要求提交补充毒理学资料，一般应提供该项资料，家用卫生杀虫剂提交居民健康风险评估报告，环境用卫生杀虫剂提交施药者健康风险评估报告。</t>
  </si>
  <si>
    <t>如微生物农药母药要求提交补充毒理学资料，一般应提供该项资料，家用卫生杀虫剂提交居民健康风险评估报告，环境用卫生杀虫剂提交施药者健康风险评估报告。</t>
  </si>
  <si>
    <t>4 卫生用植物源农药制剂</t>
  </si>
  <si>
    <r>
      <t xml:space="preserve">3 </t>
    </r>
    <r>
      <rPr>
        <sz val="10"/>
        <rFont val="黑体"/>
        <family val="3"/>
      </rPr>
      <t>卫生用微生物农药制剂</t>
    </r>
  </si>
  <si>
    <t>1 卫生用化学农药制剂</t>
  </si>
  <si>
    <t>2 卫生用生物化学农药制剂</t>
  </si>
  <si>
    <t>资料分类</t>
  </si>
  <si>
    <t>（1）有效成分和安全剂、稳定剂、增效剂等其他限制性组分的通用名称、国际标准化组织（ISO）批准的名称和其他国际组织及国家通用名称、化学名称、美国化学文摘登录号（CAS号）、国际农药分析协作委员会(CIPAC)数字代码、开发号、分子式、结构式、异构体组成、相对分子质量或分子质量范围（注明计算所用国际相对原子质量表的发布时间）；
（2）若有效成分以某种盐的形式存在时，还应给出相应衍生物的识别资料。</t>
  </si>
  <si>
    <t>（1）制剂加工所用组分的化学名称、美国化学文摘登录号（CAS号）、分子式、结构式、含量、作用等。对于以代号表示的混合溶剂和混合助剂还应提供其组成、来源和安全性[如安全数据单（MSDS）]等资料；对于一些特殊功能的助剂，如安全剂、稳定剂、增效剂等，还应提供其质量规格、基本理化性质、来源、安全性[如安全数据单（MSDS）]、境内外使用情况等资料；
（2）对现场配置药液时加入的单独包装的助剂（指定助剂），应单独提供其组成及上述内容。</t>
  </si>
  <si>
    <t>（1）理化性质包括：外观（颜色、物态、气味）、密度、粘度、氧化/还原性、对包装材料的腐蚀性、与非极性有机溶剂混溶性（适用于用有机溶剂稀释使用的剂型）、爆炸性、燃烧性等；使用时需要添加指定助剂的产品，须提交产品和指定助剂相混性的资料；
（2）按照《农药理化性质测定试验导则》规定提供理化性质的测定报告，如特定参数不适用具体产品时，应提供说明。</t>
  </si>
  <si>
    <t>（1）不同剂型需要设置与其特点相符合的技术指标；
（2）本要求未规定的其他剂型，可参照联合国粮农组织（FAO）、世界卫生组织（WHO）制定的规格要求。创新剂型的控制项目可根据有效成分的特点、施用方法、安全性等多方面综合考虑制定，应同时提交剂型鉴定试验资料。</t>
  </si>
  <si>
    <t>（1）检测方法：应提供完整的检测方法，检测方法通常包括方法提要、原理、样品信息、标样信息、仪器、试剂、溶液配制、操作条件、测定步骤、结果计算、统计方法、允许差等内容；
（2）方法确认：按照《农药产品质量分析方法确认指南》规定执行。</t>
  </si>
  <si>
    <t>（1）有效成分或标志性有效成分、安全剂、稳定剂、增效剂等其他限制性组分的通用名称、国际标准化组织（ISO）批准的名称和其他国际组织及国家通用名称、化学名称、美国化学文摘登录号（CAS号）、国际农药分析协作委员会(CIPAC)数字代码、开发号、分子式、结构式、异构体组成、相对分子质量或分子质量范围（注明计算所用国际相对原子质量表的发布时间）；
（2）若有效成分以某种盐的形式存在时，还应给出相应衍生物的识别资料。</t>
  </si>
  <si>
    <t>（1）有效成分或标志性有效成分含量由标明含量和允许波动范围组成，允许波动范围不超过标明含量的±25%；
（2）若有效成分以某种盐的形式存在时，产品名称、质量分数以实际存在形式表示，同时标注有效部分和配对反离子含量。</t>
  </si>
  <si>
    <t>（1）农药生产企业提交加盖公章的生产许可证、工商营业执照、统一社会信用代码等复印件；
（2）新农药研制者申请农药登记的说明；
（3）境外企业的身份证明文件、有关国家和地区登记与使用情况说明、在中国境内设立办事机构或代理机构的说明及营业执照。</t>
  </si>
  <si>
    <t>（1）产品质量检测报告应包括产品质量规格中规定的所有项目；
（2）有效成分、相关杂质和安全剂、稳定剂、增效剂等其他限制性组分含量的检测方法，应由出具产品质量检测报告的登记试验单位进行验证，并出具检测方法验证报告，其他控制项目的检测方法可不进行方法验证；
（3）检测方法验证报告包括：委托方提供的试验条件、登记试验单位采用的试验条件（如色谱条件、样品制备等）及改变情况的说明，平行测定的所有结果及标准偏差、典型图谱（包括标样和样品），并对方法可行性进行评价。</t>
  </si>
  <si>
    <t>（1）使用原药加工制剂的，至少应用一种试验方法对有效成分进行鉴别。采用化学法鉴别时，至少应提供2种鉴别试验方法；
（2）使用母药加工制剂的，应采用制剂的“化学指纹”图谱中的特征峰和保留时间对产品进行鉴别。</t>
  </si>
  <si>
    <t>（1）有效成分的通用名称，国际通用名称（通常为拉丁学名），分类地位（如科、属、种、亚种、株系、血清型、致病变种或其他与微生物相关的命名等）；
（2）安全剂、稳定剂、增效剂等其他限制性组分的通用名称、国际标准化组织（ISO）批准的名称和其他国际组织及国家通用名称、化学名称、美国化学文摘登录号（CAS号）、国际农药分析协作委员会(CIPAC)数字代码、开发号、分子式、结构式、异构体组成、相对分子质量或分子质量范围（注明计算所用国际相对原子质量表的发布时间）。</t>
  </si>
  <si>
    <t>（1）制剂的理化性质包括：外观（颜色、物态、气味）、密度、对包装材料的腐蚀性。使用时需要添加指定助剂的产品，须提交产品和指定助剂相混性的资料；
（2）根据产品特点，按照《农药理化性质测定试验导则》规定，提供相关理化性质测定报告。</t>
  </si>
  <si>
    <t>（1）通常以单位质量或体积产品中的微生物数量表示，根据测定方法的不同而规定不同的微生物含量单位，如芽孢数、孢子数、国际毒力单位（ITU）、国际单位（IU）、菌落形成单位（CFU）、包含体（IB或OB）等表示；
（2）应规定有效成分最低含量。</t>
  </si>
  <si>
    <t>（1）检测方法：应提供完整的检测方法，检测方法通常包括方法提要、原理、样品信息、标样信息、仪器、试剂、溶液配制、操作条件、测定步骤、结果计算、统计方法和允许差等内容；
（2）方法确认：按照《农药产品质量分析方法确认指南》规定执行。</t>
  </si>
  <si>
    <t>（1）有效成分含量由标明含量和允许波动范围组成，其要求见注解①，其他特殊产品可以参照注解①，制定有效成分含量范围要求；
（2）有效成分含量一般以质量分数（％）表示。液体制剂的有效成分含量可以质量浓度（克/升）或质量分数（％）表示，以质量浓度表示时，应同时明确质量分数；
（3）有效成分存在异构体时，制剂中异构体名称、比例应与所用的原药一致。有效成分存在异构体时，若通用名称对其进行了定义，则不需要在控制项目中重复规定异构体比例；若通用名称未对申请登记的混合物进行定义，则需规定异构体比例；
（4）若有效成分以某种盐的形式存在时，产品名称、质量分数以实际存在形式表示，同时标注有效部分和配对反离子含量；
（5）以有效量表示含量的产品（如电热蚊香片，含量以mg/片表示），其含量允许波动范围，先折算成质量分数，然后从注解①中选择适当的对应值；
（6）对于盘香产品，其有效成分含量允许波动范围应当不高于标明含量的40%，不低于标明含量的20%。</t>
  </si>
  <si>
    <t>（1）有效成分含量由标明含量和允许波动范围组成，其要求见注解②，其他特殊产品可以参照注解②，制定有效成分含量范围要求；
（2）有效成分含量一般以质量分数（％）表示。液体制剂的有效成分含量可以质量浓度（克/升）或质量分数（％）表示，以质量浓度表示时，应同时明确质量分数；
（3）有效成分存在异构体时，制剂中异构体名称、比例应与所用的原药一致。有效成分存在异构体时，若通用名称对其进行了定义，则不需要在控制项目中重复规定异构体比例；若通用名称未对申请登记的混合物进行定义，则需规定异构体比例；
（4）若有效成分以某种盐的形式存在时，产品名称、质量分数以实际存在形式表示，同时标注有效部分和配对反离子含量；
（5）以有效量表示含量的产品（如电热蚊香片，含量以mg/片表示），其含量允许波动范围，先折算成质量分数，然后从注解②中选择适当的对应值；
（6）对于盘香产品，其有效成分含量允许波动范围应当不高于标明含量的40%，不低于标明含量的20%。</t>
  </si>
  <si>
    <r>
      <t xml:space="preserve">
    ②产品中有效成分含量（X，%或g/100mL,20℃±2℃）范围要求。
           X≤2.5      ±15%X（适用于乳油、悬浮剂、可溶液剂等均匀制剂）
                       ±25%X（适用于颗粒剂、水分散粒剂等非均匀制剂）
           2.5&lt;X≤10   ±10%X
           10&lt;X≤25    ±6%X
           25&lt;X≤50    ±5%X
           X&gt;50        ±2.5%或2.5g/100mL
    ③热储稳定性的一般试验条件为（54℃±2）℃，2周。替代的条件是：（50±2）℃，4周；（45±2）℃，6周；（40±2）℃，8周；（35±2）℃，12周；（30±2）℃，18周。如选择替代条件应说明理由。
    ④结冻和融化稳定性试验一般应在（-10±2）℃和（20±2）℃之间做4个循环，每个循环为结冻18小时，融化6小时。
    ⑤如含量低于1％的卫生用制剂涉及到异构体拆分，在对产品中有效成分的鉴别试验（包括异构体的鉴别）做出说明的情况下，可不提供相应的异构体拆分方法和方法验证报告，但提交的资料中应包含下列内容：
    -当产品中有效成分含量是指某一特定异构体时，有效成分含量应当是总含量乘以所使用原药中有效异构体比例系数；
    -当有效成分由一个以上异构体按不同比例组成时，应规定总含量以及不同异构体所占的比例；
    -鉴别试验中应说明原药或母药中异构体的比例范围以及原药或母药异构体的拆分方法和色谱图。
    ⑥按照《农药登记管理办法》第十六条规定，应当在中国境内完成。
    ⑦卫生用农药根据剂型不同，应提供相应的毒理学资料，具体要求如下：
      a 蚊香、电热蚊香片：急性吸入毒性试验；
      b 气雾剂：急性吸入毒性、眼睛刺激性、皮肤刺激性试验；
      c 电热蚊香液：急性经口毒性、急性经皮毒性、急性吸入毒性；
      d 驱避剂：急性经口毒性、急性经皮毒性、急性吸入毒性、眼睛刺激性、多次皮肤刺激性和致敏性试验；
      e 其他剂型：急性经口毒性、急性经皮毒性、急性吸入毒性、眼睛刺激性、皮肤刺激性和致敏性试验。
      产品因剂型和有效成分的特殊情况可以增加或减免试验项目。
    ⑧符合下列条件之一的产品应提供急性吸入毒性试验资料：
      a</t>
    </r>
    <r>
      <rPr>
        <sz val="10"/>
        <rFont val="宋体"/>
        <family val="0"/>
      </rPr>
      <t xml:space="preserve"> 气体或者液化气体；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b</t>
    </r>
    <r>
      <rPr>
        <sz val="10"/>
        <rFont val="宋体"/>
        <family val="0"/>
      </rPr>
      <t xml:space="preserve"> 发烟制剂或者熏蒸制剂；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c</t>
    </r>
    <r>
      <rPr>
        <sz val="10"/>
        <rFont val="宋体"/>
        <family val="0"/>
      </rPr>
      <t xml:space="preserve"> 用雾化设备施药的制剂；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d</t>
    </r>
    <r>
      <rPr>
        <sz val="10"/>
        <rFont val="宋体"/>
        <family val="0"/>
      </rPr>
      <t xml:space="preserve"> 蒸汽释放制剂；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e</t>
    </r>
    <r>
      <rPr>
        <sz val="10"/>
        <rFont val="宋体"/>
        <family val="0"/>
      </rPr>
      <t xml:space="preserve"> 气雾剂；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f</t>
    </r>
    <r>
      <rPr>
        <sz val="10"/>
        <rFont val="宋体"/>
        <family val="0"/>
      </rPr>
      <t xml:space="preserve"> 含有直径&lt;50um 的粒子占相当大比例（按重量计&gt;1％）的制剂；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g</t>
    </r>
    <r>
      <rPr>
        <sz val="10"/>
        <rFont val="宋体"/>
        <family val="0"/>
      </rPr>
      <t xml:space="preserve"> 用飞机施药可能产生吸入接触的制剂；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h</t>
    </r>
    <r>
      <rPr>
        <sz val="10"/>
        <rFont val="宋体"/>
        <family val="0"/>
      </rPr>
      <t xml:space="preserve"> 含有的活性成分的蒸汽压&gt;1×10</t>
    </r>
    <r>
      <rPr>
        <vertAlign val="superscript"/>
        <sz val="10"/>
        <rFont val="宋体"/>
        <family val="0"/>
      </rPr>
      <t>-2</t>
    </r>
    <r>
      <rPr>
        <sz val="10"/>
        <rFont val="宋体"/>
        <family val="0"/>
      </rPr>
      <t xml:space="preserve">Pa 并且可能用于仓库或者温室等密闭空间的制剂；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i</t>
    </r>
    <r>
      <rPr>
        <sz val="10"/>
        <rFont val="宋体"/>
        <family val="0"/>
      </rPr>
      <t xml:space="preserve"> 根据使用方式，能产生直径&lt;50μm 的粒子或小滴的占相当大比例（按重量计&gt;1%）的制剂。
</t>
    </r>
    <r>
      <rPr>
        <sz val="10"/>
        <rFont val="宋体"/>
        <family val="0"/>
      </rPr>
      <t xml:space="preserve">    </t>
    </r>
    <r>
      <rPr>
        <sz val="10"/>
        <rFont val="宋体"/>
        <family val="0"/>
      </rPr>
      <t xml:space="preserve">⑨超低容量喷雾、热雾剂喷雾等无法进行室内药效试验测定的产品不需要提供。
</t>
    </r>
    <r>
      <rPr>
        <sz val="10"/>
        <rFont val="宋体"/>
        <family val="0"/>
      </rPr>
      <t xml:space="preserve">    </t>
    </r>
    <r>
      <rPr>
        <sz val="10"/>
        <rFont val="宋体"/>
        <family val="0"/>
      </rPr>
      <t xml:space="preserve">⑩用于涂抹、撒施、驱避、防蛀、稀释后室内滞留喷洒的产品，以及其他无法进行模拟现场试验的产品不需要提供。
</t>
    </r>
    <r>
      <rPr>
        <sz val="10"/>
        <rFont val="宋体"/>
        <family val="0"/>
      </rPr>
      <t xml:space="preserve">    </t>
    </r>
    <r>
      <rPr>
        <sz val="10"/>
        <rFont val="MS Gothic"/>
        <family val="3"/>
      </rPr>
      <t>⑪</t>
    </r>
    <r>
      <rPr>
        <sz val="10"/>
        <rFont val="宋体"/>
        <family val="0"/>
      </rPr>
      <t xml:space="preserve">杀钉螺剂、白蚁防治剂、储粮害虫防治剂、超低容量制剂、热雾剂，以及室外防蚊（幼虫）、蝇（幼虫）和其他外环境用制剂，需要提供现场试验报告，其他产品视需要提供。
</t>
    </r>
    <r>
      <rPr>
        <sz val="10"/>
        <rFont val="宋体"/>
        <family val="0"/>
      </rPr>
      <t xml:space="preserve">    </t>
    </r>
    <r>
      <rPr>
        <sz val="10"/>
        <rFont val="MS Gothic"/>
        <family val="3"/>
      </rPr>
      <t>⑫</t>
    </r>
    <r>
      <rPr>
        <sz val="10"/>
        <rFont val="宋体"/>
        <family val="0"/>
      </rPr>
      <t xml:space="preserve">有充分资料表明该农药对某种环境生物接触的可能性极低时，可申请减免该项试验。在室内使用的卫生杀虫剂、直接涂抹于人体的驱蚊产品可减免环境资料。
</t>
    </r>
    <r>
      <rPr>
        <sz val="10"/>
        <rFont val="宋体"/>
        <family val="0"/>
      </rPr>
      <t xml:space="preserve">    </t>
    </r>
    <r>
      <rPr>
        <sz val="10"/>
        <rFont val="MS Gothic"/>
        <family val="3"/>
      </rPr>
      <t>⑬</t>
    </r>
    <r>
      <rPr>
        <sz val="10"/>
        <rFont val="宋体"/>
        <family val="0"/>
      </rPr>
      <t xml:space="preserve">颗粒剂、土壤处理剂、饵剂等非喷雾使用的卫生用农药不需要提供。
</t>
    </r>
  </si>
  <si>
    <r>
      <t xml:space="preserve">注解：
    </t>
    </r>
    <r>
      <rPr>
        <sz val="10"/>
        <rFont val="宋体"/>
        <family val="0"/>
      </rPr>
      <t xml:space="preserve">①若使用减免登记的微生物母药加工制剂的，应提交该母药的菌种鉴定报告、菌株代号、菌种描述、完整的生产工艺、组分分析试验报告以及稳定性试验资料（对温度变化、光、酸碱度的敏感性）、质量控制项目及其指标等。
  </t>
    </r>
    <r>
      <rPr>
        <sz val="10"/>
        <rFont val="宋体"/>
        <family val="0"/>
      </rPr>
      <t xml:space="preserve">  </t>
    </r>
    <r>
      <rPr>
        <sz val="10"/>
        <rFont val="宋体"/>
        <family val="0"/>
      </rPr>
      <t xml:space="preserve">若使用的微生物农药母药已经医药、食品、保健品等审批机关批准登记注册的，可不提交上述资料，但应提交登记注册证书复印件、产品质量标准等材料。
</t>
    </r>
    <r>
      <rPr>
        <sz val="10"/>
        <rFont val="宋体"/>
        <family val="0"/>
      </rPr>
      <t xml:space="preserve">    </t>
    </r>
    <r>
      <rPr>
        <sz val="10"/>
        <rFont val="宋体"/>
        <family val="0"/>
      </rPr>
      <t xml:space="preserve">②按照《农药登记管理办法》第十六条规定，应当在中国境内完成。
</t>
    </r>
    <r>
      <rPr>
        <sz val="10"/>
        <rFont val="宋体"/>
        <family val="0"/>
      </rPr>
      <t xml:space="preserve">    </t>
    </r>
    <r>
      <rPr>
        <sz val="10"/>
        <rFont val="宋体"/>
        <family val="0"/>
      </rPr>
      <t xml:space="preserve">③卫生用农药根据剂型不同，应提供相应的毒理学资料，具体要求如下：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a 蚊香、电热蚊香片：急性吸入毒性试验；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b 气雾剂：急性吸入毒性、眼睛刺激性、皮肤刺激性试验；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c 电热蚊香液：急性经口毒性、急性经皮毒性、急性吸入毒性；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d 驱避剂：急性经口毒性、急性经皮毒性、急性吸入毒性、眼睛刺激性、多次皮肤刺激性和致敏性试验。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e 其他剂型：急性经口毒性、急性经皮毒性、急性吸入毒性、眼睛刺激性、皮肤刺激性和致敏性试验。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产品因剂型和有效成分的特殊情况可以增加或减免试验项目。
</t>
    </r>
    <r>
      <rPr>
        <sz val="10"/>
        <rFont val="宋体"/>
        <family val="0"/>
      </rPr>
      <t xml:space="preserve">    </t>
    </r>
    <r>
      <rPr>
        <sz val="10"/>
        <rFont val="宋体"/>
        <family val="0"/>
      </rPr>
      <t xml:space="preserve">④符合下列条件之一的产品应提供急性吸入毒性试验资料：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a</t>
    </r>
    <r>
      <rPr>
        <sz val="10"/>
        <rFont val="宋体"/>
        <family val="0"/>
      </rPr>
      <t xml:space="preserve"> 气体或者液化气体；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b</t>
    </r>
    <r>
      <rPr>
        <sz val="10"/>
        <rFont val="宋体"/>
        <family val="0"/>
      </rPr>
      <t xml:space="preserve"> 发烟制剂或者熏蒸制剂；
</t>
    </r>
    <r>
      <rPr>
        <sz val="10"/>
        <rFont val="宋体"/>
        <family val="0"/>
      </rPr>
      <t xml:space="preserve">  </t>
    </r>
    <r>
      <rPr>
        <sz val="10"/>
        <rFont val="宋体"/>
        <family val="0"/>
      </rPr>
      <t xml:space="preserve">  </t>
    </r>
    <r>
      <rPr>
        <sz val="10"/>
        <rFont val="宋体"/>
        <family val="0"/>
      </rPr>
      <t xml:space="preserve">  </t>
    </r>
    <r>
      <rPr>
        <sz val="10"/>
        <rFont val="宋体"/>
        <family val="0"/>
      </rPr>
      <t>c</t>
    </r>
    <r>
      <rPr>
        <sz val="10"/>
        <rFont val="宋体"/>
        <family val="0"/>
      </rPr>
      <t xml:space="preserve"> 用雾化设备施药的制剂；
</t>
    </r>
    <r>
      <rPr>
        <sz val="10"/>
        <rFont val="宋体"/>
        <family val="0"/>
      </rPr>
      <t xml:space="preserve">  </t>
    </r>
    <r>
      <rPr>
        <sz val="10"/>
        <rFont val="宋体"/>
        <family val="0"/>
      </rPr>
      <t xml:space="preserve">  </t>
    </r>
    <r>
      <rPr>
        <sz val="10"/>
        <rFont val="宋体"/>
        <family val="0"/>
      </rPr>
      <t xml:space="preserve">  </t>
    </r>
    <r>
      <rPr>
        <sz val="10"/>
        <rFont val="宋体"/>
        <family val="0"/>
      </rPr>
      <t>d</t>
    </r>
    <r>
      <rPr>
        <sz val="10"/>
        <rFont val="宋体"/>
        <family val="0"/>
      </rPr>
      <t xml:space="preserve"> 蒸汽释放制剂；
</t>
    </r>
    <r>
      <rPr>
        <sz val="10"/>
        <rFont val="宋体"/>
        <family val="0"/>
      </rPr>
      <t xml:space="preserve">  </t>
    </r>
    <r>
      <rPr>
        <sz val="10"/>
        <rFont val="宋体"/>
        <family val="0"/>
      </rPr>
      <t xml:space="preserve">  </t>
    </r>
    <r>
      <rPr>
        <sz val="10"/>
        <rFont val="宋体"/>
        <family val="0"/>
      </rPr>
      <t xml:space="preserve">  </t>
    </r>
    <r>
      <rPr>
        <sz val="10"/>
        <rFont val="宋体"/>
        <family val="0"/>
      </rPr>
      <t>e</t>
    </r>
    <r>
      <rPr>
        <sz val="10"/>
        <rFont val="宋体"/>
        <family val="0"/>
      </rPr>
      <t xml:space="preserve"> 气雾剂；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f</t>
    </r>
    <r>
      <rPr>
        <sz val="10"/>
        <rFont val="宋体"/>
        <family val="0"/>
      </rPr>
      <t xml:space="preserve"> 含有直径&lt;50um 的粒子占相当大比例（按重量计&gt;1％）的制剂；
</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r>
      <rPr>
        <sz val="10"/>
        <rFont val="宋体"/>
        <family val="0"/>
      </rPr>
      <t>g</t>
    </r>
    <r>
      <rPr>
        <sz val="10"/>
        <rFont val="宋体"/>
        <family val="0"/>
      </rPr>
      <t xml:space="preserve"> 用飞机施药可能产生吸入接触的制剂；
</t>
    </r>
    <r>
      <rPr>
        <sz val="10"/>
        <rFont val="宋体"/>
        <family val="0"/>
      </rPr>
      <t xml:space="preserve">  </t>
    </r>
    <r>
      <rPr>
        <sz val="10"/>
        <rFont val="宋体"/>
        <family val="0"/>
      </rPr>
      <t xml:space="preserve">  </t>
    </r>
    <r>
      <rPr>
        <sz val="10"/>
        <rFont val="宋体"/>
        <family val="0"/>
      </rPr>
      <t xml:space="preserve">  </t>
    </r>
    <r>
      <rPr>
        <sz val="10"/>
        <rFont val="宋体"/>
        <family val="0"/>
      </rPr>
      <t>h</t>
    </r>
    <r>
      <rPr>
        <sz val="10"/>
        <rFont val="宋体"/>
        <family val="0"/>
      </rPr>
      <t xml:space="preserve"> 含有的活性成分的蒸汽压&gt;1×10</t>
    </r>
    <r>
      <rPr>
        <vertAlign val="superscript"/>
        <sz val="10"/>
        <rFont val="宋体"/>
        <family val="0"/>
      </rPr>
      <t>-2</t>
    </r>
    <r>
      <rPr>
        <sz val="10"/>
        <rFont val="宋体"/>
        <family val="0"/>
      </rPr>
      <t xml:space="preserve">Pa 并且可能用于仓库或者温室等密闭空间的制剂；
</t>
    </r>
    <r>
      <rPr>
        <sz val="10"/>
        <rFont val="宋体"/>
        <family val="0"/>
      </rPr>
      <t xml:space="preserve">  </t>
    </r>
    <r>
      <rPr>
        <sz val="10"/>
        <rFont val="宋体"/>
        <family val="0"/>
      </rPr>
      <t xml:space="preserve">  </t>
    </r>
    <r>
      <rPr>
        <sz val="10"/>
        <rFont val="宋体"/>
        <family val="0"/>
      </rPr>
      <t xml:space="preserve">  </t>
    </r>
    <r>
      <rPr>
        <sz val="10"/>
        <rFont val="宋体"/>
        <family val="0"/>
      </rPr>
      <t>i</t>
    </r>
    <r>
      <rPr>
        <sz val="10"/>
        <rFont val="宋体"/>
        <family val="0"/>
      </rPr>
      <t xml:space="preserve"> 根据使用方式，能产生直径&lt;50μm 的粒子或小滴的占相当大比例（按重量计&gt;1%）的制剂。
</t>
    </r>
    <r>
      <rPr>
        <sz val="10"/>
        <rFont val="宋体"/>
        <family val="0"/>
      </rPr>
      <t xml:space="preserve">    </t>
    </r>
    <r>
      <rPr>
        <sz val="10"/>
        <rFont val="宋体"/>
        <family val="0"/>
      </rPr>
      <t xml:space="preserve">⑤超低容量喷雾、热雾剂喷雾等无法进行室内药效试验测定的产品不需要提供。
</t>
    </r>
    <r>
      <rPr>
        <sz val="10"/>
        <rFont val="宋体"/>
        <family val="0"/>
      </rPr>
      <t xml:space="preserve">    </t>
    </r>
    <r>
      <rPr>
        <sz val="10"/>
        <rFont val="宋体"/>
        <family val="0"/>
      </rPr>
      <t xml:space="preserve">⑥用于涂抹、撒施、驱避、防蛀、稀释后室内滞留喷洒的产品，以及其他无法进行模拟现场试验的产品不需要提供。
</t>
    </r>
    <r>
      <rPr>
        <sz val="10"/>
        <rFont val="宋体"/>
        <family val="0"/>
      </rPr>
      <t xml:space="preserve">    </t>
    </r>
    <r>
      <rPr>
        <sz val="10"/>
        <rFont val="宋体"/>
        <family val="0"/>
      </rPr>
      <t xml:space="preserve">⑦杀钉螺剂、白蚁防治剂、储粮害虫防治剂、超低容量制剂、热雾剂，以及室外防蚊（幼虫）、蝇（幼虫）和其他外环境用制剂，需要提供现场试验报告，其他产品视需要提供。
</t>
    </r>
    <r>
      <rPr>
        <sz val="10"/>
        <rFont val="宋体"/>
        <family val="0"/>
      </rPr>
      <t xml:space="preserve">    </t>
    </r>
    <r>
      <rPr>
        <sz val="10"/>
        <rFont val="宋体"/>
        <family val="0"/>
      </rPr>
      <t xml:space="preserve">⑧有充分资料表明该农药对某种环境生物接触的可能性极低时，可申请减免该项试验。在室内使用的卫生用农药可减免环境资料。
</t>
    </r>
    <r>
      <rPr>
        <sz val="10"/>
        <rFont val="宋体"/>
        <family val="0"/>
      </rPr>
      <t xml:space="preserve">    </t>
    </r>
    <r>
      <rPr>
        <sz val="10"/>
        <rFont val="宋体"/>
        <family val="0"/>
      </rPr>
      <t xml:space="preserve">⑨颗粒剂、土壤处理剂、饵剂等非喷雾使用的卫生用农药不需要提供。
</t>
    </r>
  </si>
  <si>
    <t>7.与产品质量控制项目相对应的检测方法和方法确认</t>
  </si>
  <si>
    <r>
      <t>（1）检测方法：应提供完整的检测方法，检测方法通常包括方法提要、原理、样品信息、标样信息、仪器、试剂、溶液配制、操作条件、测定步骤、结果计算、统计方法、允许差等内容；
（</t>
    </r>
    <r>
      <rPr>
        <sz val="10"/>
        <rFont val="宋体"/>
        <family val="0"/>
      </rPr>
      <t>2</t>
    </r>
    <r>
      <rPr>
        <sz val="10"/>
        <rFont val="宋体"/>
        <family val="0"/>
      </rPr>
      <t>）方法确认：按照《农药产品质量分析方法确认指南》规定执行</t>
    </r>
    <r>
      <rPr>
        <sz val="9"/>
        <rFont val="宋体"/>
        <family val="0"/>
      </rPr>
      <t>。</t>
    </r>
  </si>
  <si>
    <r>
      <t>（1）产品质量检测报告应包括产品质量规格中规定的所有项目；
（2）有效成分或标志性有效成分、相关杂质和安全剂、稳定剂、增效剂等其他限制性组分含量的检测方法，应由出具产品质量检测报告的登记试验单位进行验证，并出具检测方法验证报告，其他控制项目的检测方法可不进行方法验证；
（3）检测方法验证报告包括：委托方提供的试验条件、登记试验单位采用的试验条件（如色谱条件、样品制备等）及改变情况的说明</t>
    </r>
    <r>
      <rPr>
        <sz val="9"/>
        <rFont val="宋体"/>
        <family val="0"/>
      </rPr>
      <t>，</t>
    </r>
    <r>
      <rPr>
        <sz val="10"/>
        <rFont val="宋体"/>
        <family val="0"/>
      </rPr>
      <t>平行测定的所有结果及标准偏差、典型图谱（包括标样和样品）</t>
    </r>
    <r>
      <rPr>
        <sz val="9"/>
        <rFont val="宋体"/>
        <family val="0"/>
      </rPr>
      <t>，</t>
    </r>
    <r>
      <rPr>
        <sz val="10"/>
        <rFont val="宋体"/>
        <family val="0"/>
      </rPr>
      <t>并对方法可行性进行评价。</t>
    </r>
  </si>
  <si>
    <t>根据产品理化性质数据，按照化学品危险性分类标准，对产品的危险性程度进行评价、分类，并以标签、安全数据单（MSDS）等形式公开。</t>
  </si>
  <si>
    <r>
      <t>作用方式、作用谱、作用机理或作用机理预测分析；减免母药</t>
    </r>
    <r>
      <rPr>
        <sz val="9"/>
        <rFont val="宋体"/>
        <family val="0"/>
      </rPr>
      <t>（</t>
    </r>
    <r>
      <rPr>
        <sz val="10"/>
        <rFont val="宋体"/>
        <family val="0"/>
      </rPr>
      <t>原药</t>
    </r>
    <r>
      <rPr>
        <sz val="9"/>
        <rFont val="宋体"/>
        <family val="0"/>
      </rPr>
      <t>）</t>
    </r>
    <r>
      <rPr>
        <sz val="10"/>
        <rFont val="宋体"/>
        <family val="0"/>
      </rPr>
      <t>登记的植物源农药，提供制剂的室内活性测定报告</t>
    </r>
    <r>
      <rPr>
        <sz val="9"/>
        <rFont val="宋体"/>
        <family val="0"/>
      </rPr>
      <t>（</t>
    </r>
    <r>
      <rPr>
        <sz val="10"/>
        <rFont val="宋体"/>
        <family val="0"/>
      </rPr>
      <t>对涉及新防治对象的产品</t>
    </r>
    <r>
      <rPr>
        <sz val="9"/>
        <rFont val="宋体"/>
        <family val="0"/>
      </rPr>
      <t>）；</t>
    </r>
    <r>
      <rPr>
        <sz val="10"/>
        <rFont val="宋体"/>
        <family val="0"/>
      </rPr>
      <t>混配目的说明和室内配方筛选报告</t>
    </r>
    <r>
      <rPr>
        <sz val="9"/>
        <rFont val="宋体"/>
        <family val="0"/>
      </rPr>
      <t>（</t>
    </r>
    <r>
      <rPr>
        <sz val="10"/>
        <rFont val="宋体"/>
        <family val="0"/>
      </rPr>
      <t>对混配制剂</t>
    </r>
    <r>
      <rPr>
        <sz val="9"/>
        <rFont val="宋体"/>
        <family val="0"/>
      </rPr>
      <t>）。</t>
    </r>
  </si>
  <si>
    <t>公告2569附件3.xls</t>
  </si>
  <si>
    <r>
      <t xml:space="preserve">
注解：
    ①若使用减免登记的植物源农药母药加工制剂的，应提交该母药的完整的生产工艺、组分分析试验报告、质量控制项目及其指标等。
      若使用的植物源农药母药已经医药、食品、保健品等审批机关批准登记注册的，可不提交上述资料，但应提交登记注册证书复印件、产品质量标准等材料。
    ②按照《农药登记管理办法》第十六条规定，应当在中国境内完成。
    ③卫生用农药根据剂型不同，应提供相应的毒理学资料，具体要求如下：
      a 蚊香、电热蚊香片：急性吸入毒性试验；
      b 气雾剂：急性吸入毒性、眼睛刺激性、皮肤刺激性试验；
      c 电热蚊香液：急性经口毒性、急性经皮毒性、急性吸入毒性；
      d 驱避剂：急性经口毒性、急性经皮毒性、急性吸入毒性、眼睛刺激性、多次皮肤刺激性和致敏性试验。
      e 其他剂型：急性经口毒性、急性经皮毒性、急性吸入毒性、眼睛刺激性、皮肤刺激性和致敏性试验。
      产品因剂型和有效成分的特殊情况可以增加或减免试验项目。
    ④符合下列条件之一的产品应提供急性吸入毒性试验资料：
      a 气体或者液化气体；
      b 发烟制剂或者熏蒸制剂；
      c 用雾化设备施药的制剂；
      d 蒸汽释放制剂；
      e 气雾剂；
</t>
    </r>
    <r>
      <rPr>
        <sz val="10"/>
        <rFont val="宋体"/>
        <family val="0"/>
      </rPr>
      <t xml:space="preserve">      f </t>
    </r>
    <r>
      <rPr>
        <sz val="10"/>
        <rFont val="宋体"/>
        <family val="0"/>
      </rPr>
      <t>含有直径</t>
    </r>
    <r>
      <rPr>
        <sz val="10"/>
        <rFont val="宋体"/>
        <family val="0"/>
      </rPr>
      <t xml:space="preserve">&lt;50um </t>
    </r>
    <r>
      <rPr>
        <sz val="10"/>
        <rFont val="宋体"/>
        <family val="0"/>
      </rPr>
      <t>的粒子占相当大比例（按重量计</t>
    </r>
    <r>
      <rPr>
        <sz val="10"/>
        <rFont val="宋体"/>
        <family val="0"/>
      </rPr>
      <t>&gt;1</t>
    </r>
    <r>
      <rPr>
        <sz val="10"/>
        <rFont val="宋体"/>
        <family val="0"/>
      </rPr>
      <t xml:space="preserve">％）的制剂；
</t>
    </r>
    <r>
      <rPr>
        <sz val="10"/>
        <rFont val="宋体"/>
        <family val="0"/>
      </rPr>
      <t xml:space="preserve">      g </t>
    </r>
    <r>
      <rPr>
        <sz val="10"/>
        <rFont val="宋体"/>
        <family val="0"/>
      </rPr>
      <t xml:space="preserve">用飞机施药可能产生吸入接触的制剂；
</t>
    </r>
    <r>
      <rPr>
        <sz val="10"/>
        <rFont val="宋体"/>
        <family val="0"/>
      </rPr>
      <t xml:space="preserve">      h </t>
    </r>
    <r>
      <rPr>
        <sz val="10"/>
        <rFont val="宋体"/>
        <family val="0"/>
      </rPr>
      <t>含有的活性成分的蒸汽压</t>
    </r>
    <r>
      <rPr>
        <sz val="10"/>
        <rFont val="宋体"/>
        <family val="0"/>
      </rPr>
      <t>&gt;1</t>
    </r>
    <r>
      <rPr>
        <sz val="10"/>
        <rFont val="宋体"/>
        <family val="0"/>
      </rPr>
      <t>×</t>
    </r>
    <r>
      <rPr>
        <sz val="10"/>
        <rFont val="宋体"/>
        <family val="0"/>
      </rPr>
      <t xml:space="preserve">10-2Pa </t>
    </r>
    <r>
      <rPr>
        <sz val="10"/>
        <rFont val="宋体"/>
        <family val="0"/>
      </rPr>
      <t xml:space="preserve">并且可能用于仓库或者温室等密闭空间的制剂；
</t>
    </r>
    <r>
      <rPr>
        <sz val="10"/>
        <rFont val="宋体"/>
        <family val="0"/>
      </rPr>
      <t xml:space="preserve">      i </t>
    </r>
    <r>
      <rPr>
        <sz val="10"/>
        <rFont val="宋体"/>
        <family val="0"/>
      </rPr>
      <t>根据使用方式，能产生直径</t>
    </r>
    <r>
      <rPr>
        <sz val="10"/>
        <rFont val="宋体"/>
        <family val="0"/>
      </rPr>
      <t>&lt;50</t>
    </r>
    <r>
      <rPr>
        <sz val="10"/>
        <rFont val="宋体"/>
        <family val="0"/>
      </rPr>
      <t>μ</t>
    </r>
    <r>
      <rPr>
        <sz val="10"/>
        <rFont val="宋体"/>
        <family val="0"/>
      </rPr>
      <t xml:space="preserve">m </t>
    </r>
    <r>
      <rPr>
        <sz val="10"/>
        <rFont val="宋体"/>
        <family val="0"/>
      </rPr>
      <t>的粒子或小滴的占相当大比例（按重量计</t>
    </r>
    <r>
      <rPr>
        <sz val="10"/>
        <rFont val="宋体"/>
        <family val="0"/>
      </rPr>
      <t>&gt;1%</t>
    </r>
    <r>
      <rPr>
        <sz val="10"/>
        <rFont val="宋体"/>
        <family val="0"/>
      </rPr>
      <t>）的制剂。</t>
    </r>
  </si>
  <si>
    <r>
      <t xml:space="preserve"> </t>
    </r>
    <r>
      <rPr>
        <sz val="10"/>
        <rFont val="宋体"/>
        <family val="0"/>
      </rPr>
      <t xml:space="preserve"> </t>
    </r>
    <r>
      <rPr>
        <sz val="10"/>
        <rFont val="宋体"/>
        <family val="0"/>
      </rPr>
      <t xml:space="preserve">  </t>
    </r>
    <r>
      <rPr>
        <sz val="10"/>
        <rFont val="宋体"/>
        <family val="0"/>
      </rPr>
      <t xml:space="preserve">⑤超低容量喷雾、热雾剂喷雾等无法进行室内药效试验测定的产品不需要提供。
</t>
    </r>
    <r>
      <rPr>
        <sz val="10"/>
        <rFont val="宋体"/>
        <family val="0"/>
      </rPr>
      <t xml:space="preserve">    </t>
    </r>
    <r>
      <rPr>
        <sz val="10"/>
        <rFont val="宋体"/>
        <family val="0"/>
      </rPr>
      <t xml:space="preserve">⑥用于涂抹、撒施、驱避、防蛀、稀释后室内滞留喷洒的产品，以及其他无法进行模拟现场试验的产品不需要提供。
</t>
    </r>
    <r>
      <rPr>
        <sz val="10"/>
        <rFont val="宋体"/>
        <family val="0"/>
      </rPr>
      <t xml:space="preserve">    </t>
    </r>
    <r>
      <rPr>
        <sz val="10"/>
        <rFont val="宋体"/>
        <family val="0"/>
      </rPr>
      <t xml:space="preserve">⑦杀钉螺剂、白蚁防治剂、储粮害虫防治剂、超低容量制剂、热雾剂，以及室外防蚊（幼虫）、蝇（幼虫）和其他外环境用制剂，需要提供现场试验报告，其他产品视需要提供。
</t>
    </r>
    <r>
      <rPr>
        <sz val="10"/>
        <rFont val="宋体"/>
        <family val="0"/>
      </rPr>
      <t xml:space="preserve">    </t>
    </r>
    <r>
      <rPr>
        <sz val="10"/>
        <rFont val="宋体"/>
        <family val="0"/>
      </rPr>
      <t xml:space="preserve">⑧有充分资料表明该农药对某种环境生物接触的可能性极低时，可申请减免该项试验。在室内使用的卫生杀虫剂、直接涂抹于人体的驱蚊产品可减免环境资料。
</t>
    </r>
    <r>
      <rPr>
        <sz val="10"/>
        <rFont val="宋体"/>
        <family val="0"/>
      </rPr>
      <t xml:space="preserve">    </t>
    </r>
    <r>
      <rPr>
        <sz val="10"/>
        <rFont val="宋体"/>
        <family val="0"/>
      </rPr>
      <t xml:space="preserve">⑨颗粒剂、土壤处理剂、饵剂等非喷雾使用的卫生用农药不需要提供。
</t>
    </r>
  </si>
  <si>
    <r>
      <t>注解：
    ①若使用减免登记的生物化学农药原药（母药）加工制剂的，应提交该原药（母药）的（全）组分分析试验报告以及完整的加工工艺、质量控制项目及其指标等。</t>
    </r>
    <r>
      <rPr>
        <sz val="10"/>
        <rFont val="宋体"/>
        <family val="0"/>
      </rPr>
      <t>若使用的生物化学农药原药（母药）已经医药、食品、保健品等审批机关批准登记注册的，可不提交上述资料，但应提交登记注册证书复印件、产品质量标准等材料。</t>
    </r>
  </si>
  <si>
    <t>如植物源母药（原药）要求提交全套毒理学资料，一般应提供该项资料，家用卫生杀虫剂提交居民健康风险评估报告，环境用卫生杀虫剂提交施药者健康风险评估报告。</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</si>
</sst>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_-&quot;$&quot;\ * #,##0.00_-;_-&quot;$&quot;\ * #,##0.00\-;_-&quot;$&quot;\ * &quot;-&quot;??_-;_-@_-"/>
    <numFmt numFmtId="178" formatCode="#,##0.0_);\(#,##0.0\)"/>
    <numFmt numFmtId="179" formatCode="_-&quot;$&quot;\ * #,##0_-;_-&quot;$&quot;\ * #,##0\-;_-&quot;$&quot;\ * &quot;-&quot;_-;_-@_-"/>
    <numFmt numFmtId="180" formatCode="&quot;$&quot;\ #,##0.00_-;[Red]&quot;$&quot;\ #,##0.00\-"/>
    <numFmt numFmtId="181" formatCode="\$#,##0.00;\(\$#,##0.00\)"/>
    <numFmt numFmtId="182" formatCode="yy\.mm\.dd"/>
    <numFmt numFmtId="183" formatCode="\$#,##0;\(\$#,##0\)"/>
    <numFmt numFmtId="184" formatCode="&quot;$&quot;#,##0_);\(&quot;$&quot;#,##0\)"/>
    <numFmt numFmtId="185" formatCode="_-* #,##0_-;\-* #,##0_-;_-* &quot;-&quot;_-;_-@_-"/>
    <numFmt numFmtId="186" formatCode="#,##0;\(#,##0\)"/>
    <numFmt numFmtId="187" formatCode="&quot;$&quot;\ #,##0_-;[Red]&quot;$&quot;\ #,##0\-"/>
    <numFmt numFmtId="188" formatCode="&quot;$&quot;#,##0_);[Red]\(&quot;$&quot;#,##0\)"/>
    <numFmt numFmtId="189" formatCode="_-* #,##0.00_-;\-* #,##0.00_-;_-* &quot;-&quot;??_-;_-@_-"/>
    <numFmt numFmtId="190" formatCode="_(&quot;$&quot;* #,##0.00_);_(&quot;$&quot;* \(#,##0.00\);_(&quot;$&quot;* &quot;-&quot;??_);_(@_)"/>
    <numFmt numFmtId="191" formatCode="_(&quot;$&quot;* #,##0_);_(&quot;$&quot;* \(#,##0\);_(&quot;$&quot;* &quot;-&quot;_);_(@_)"/>
    <numFmt numFmtId="192" formatCode="0.00_ "/>
    <numFmt numFmtId="193" formatCode="&quot;Yes&quot;;&quot;Yes&quot;;&quot;No&quot;"/>
    <numFmt numFmtId="194" formatCode="&quot;True&quot;;&quot;True&quot;;&quot;False&quot;"/>
    <numFmt numFmtId="195" formatCode="&quot;On&quot;;&quot;On&quot;;&quot;Off&quot;"/>
    <numFmt numFmtId="196" formatCode="[$€-2]\ #,##0.00_);[Red]\([$€-2]\ #,##0.00\)"/>
    <numFmt numFmtId="197" formatCode="0.0_ "/>
    <numFmt numFmtId="198" formatCode="0_ "/>
    <numFmt numFmtId="199" formatCode="0.000_ "/>
    <numFmt numFmtId="200" formatCode="0_);[Red]\(0\)"/>
    <numFmt numFmtId="201" formatCode="0.0_);[Red]\(0.0\)"/>
    <numFmt numFmtId="202" formatCode="0.00;[Red]0.00"/>
    <numFmt numFmtId="203" formatCode="0.00_);[Red]\(0.00\)"/>
    <numFmt numFmtId="204" formatCode="0.000_);[Red]\(0.000\)"/>
    <numFmt numFmtId="205" formatCode="0;[Red]0"/>
    <numFmt numFmtId="206" formatCode="#,##0.00_ "/>
    <numFmt numFmtId="207" formatCode="0;_氀"/>
    <numFmt numFmtId="208" formatCode="0;_堀"/>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quot;¥&quot;* #,##0.00_-;\-&quot;¥&quot;* #,##0.00_-;_-&quot;¥&quot;* &quot;-&quot;??_-;_-@_-"/>
    <numFmt numFmtId="215" formatCode="#,##0_ "/>
    <numFmt numFmtId="216" formatCode="000000"/>
    <numFmt numFmtId="217" formatCode="0.0000_ "/>
    <numFmt numFmtId="218" formatCode="0.0000_);[Red]\(0.0000\)"/>
    <numFmt numFmtId="219" formatCode="0.0000000000_ "/>
    <numFmt numFmtId="220" formatCode="0.000000000_ "/>
    <numFmt numFmtId="221" formatCode="0.0000000_ "/>
    <numFmt numFmtId="222" formatCode="0.00000_);[Red]\(0.00000\)"/>
    <numFmt numFmtId="223" formatCode="0.00000_ "/>
    <numFmt numFmtId="224" formatCode="0.0000000_);[Red]\(0.0000000\)"/>
    <numFmt numFmtId="225" formatCode="0.000000000000000%"/>
    <numFmt numFmtId="226" formatCode="&quot;是&quot;;&quot;是&quot;;&quot;否&quot;"/>
    <numFmt numFmtId="227" formatCode="&quot;真&quot;;&quot;真&quot;;&quot;假&quot;"/>
    <numFmt numFmtId="228" formatCode="&quot;开&quot;;&quot;开&quot;;&quot;关&quot;"/>
    <numFmt numFmtId="229" formatCode="0.0%"/>
    <numFmt numFmtId="230" formatCode="0.0"/>
    <numFmt numFmtId="231" formatCode="0;_鰀"/>
    <numFmt numFmtId="232" formatCode="#.00"/>
    <numFmt numFmtId="233" formatCode="_ &quot;¥&quot;* #,##0_ ;_ &quot;¥&quot;* \-#,##0_ ;_ &quot;¥&quot;* \-_ ;_ @_ "/>
    <numFmt numFmtId="234" formatCode="_ &quot;¥&quot;* #,##0.00_ ;_ &quot;¥&quot;* \-#,##0.00_ ;_ &quot;¥&quot;* \-??_ ;_ @_ "/>
  </numFmts>
  <fonts count="66">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2"/>
      <name val="宋体"/>
      <family val="0"/>
    </font>
    <font>
      <sz val="12"/>
      <name val="黑体"/>
      <family val="3"/>
    </font>
    <font>
      <sz val="14"/>
      <name val="黑体"/>
      <family val="3"/>
    </font>
    <font>
      <sz val="11"/>
      <color indexed="20"/>
      <name val="宋体"/>
      <family val="0"/>
    </font>
    <font>
      <sz val="10"/>
      <color indexed="8"/>
      <name val="MS Sans Serif"/>
      <family val="2"/>
    </font>
    <font>
      <sz val="10"/>
      <name val="MS Sans Serif"/>
      <family val="2"/>
    </font>
    <font>
      <sz val="12"/>
      <color indexed="8"/>
      <name val="宋体"/>
      <family val="0"/>
    </font>
    <font>
      <sz val="12"/>
      <name val="Times New Roman"/>
      <family val="1"/>
    </font>
    <font>
      <u val="single"/>
      <sz val="12"/>
      <name val="Arial MT"/>
      <family val="2"/>
    </font>
    <font>
      <sz val="10"/>
      <name val="Geneva"/>
      <family val="2"/>
    </font>
    <font>
      <sz val="8"/>
      <name val="Times New Roman"/>
      <family val="1"/>
    </font>
    <font>
      <sz val="12"/>
      <name val="Arial MT"/>
      <family val="2"/>
    </font>
    <font>
      <sz val="12"/>
      <color indexed="9"/>
      <name val="宋体"/>
      <family val="0"/>
    </font>
    <font>
      <b/>
      <sz val="10"/>
      <name val="MS Sans Serif"/>
      <family val="2"/>
    </font>
    <font>
      <sz val="12"/>
      <color indexed="9"/>
      <name val="Helv"/>
      <family val="2"/>
    </font>
    <font>
      <b/>
      <sz val="10"/>
      <name val="MS Sans"/>
      <family val="2"/>
    </font>
    <font>
      <b/>
      <sz val="10"/>
      <name val="Tms Rmn"/>
      <family val="1"/>
    </font>
    <font>
      <sz val="10"/>
      <name val="Helv"/>
      <family val="2"/>
    </font>
    <font>
      <sz val="11"/>
      <name val="Arial MT"/>
      <family val="2"/>
    </font>
    <font>
      <sz val="10"/>
      <name val="Times New Roman"/>
      <family val="1"/>
    </font>
    <font>
      <b/>
      <sz val="12"/>
      <name val="Arial MT"/>
      <family val="2"/>
    </font>
    <font>
      <sz val="8"/>
      <name val="Arial"/>
      <family val="2"/>
    </font>
    <font>
      <b/>
      <sz val="12"/>
      <name val="Arial"/>
      <family val="2"/>
    </font>
    <font>
      <b/>
      <sz val="12"/>
      <color indexed="8"/>
      <name val="宋体"/>
      <family val="0"/>
    </font>
    <font>
      <sz val="7"/>
      <name val="Small Fonts"/>
      <family val="2"/>
    </font>
    <font>
      <sz val="12"/>
      <name val="Helv"/>
      <family val="2"/>
    </font>
    <font>
      <sz val="11"/>
      <color indexed="17"/>
      <name val="Tahoma"/>
      <family val="2"/>
    </font>
    <font>
      <b/>
      <sz val="9"/>
      <name val="Arial"/>
      <family val="2"/>
    </font>
    <font>
      <sz val="11"/>
      <color indexed="17"/>
      <name val="宋体"/>
      <family val="0"/>
    </font>
    <font>
      <sz val="12"/>
      <color indexed="17"/>
      <name val="宋体"/>
      <family val="0"/>
    </font>
    <font>
      <b/>
      <sz val="14"/>
      <name val="楷体"/>
      <family val="0"/>
    </font>
    <font>
      <sz val="10"/>
      <name val="楷体"/>
      <family val="0"/>
    </font>
    <font>
      <b/>
      <sz val="18"/>
      <color indexed="62"/>
      <name val="宋体"/>
      <family val="0"/>
    </font>
    <font>
      <sz val="11"/>
      <color indexed="20"/>
      <name val="Tahoma"/>
      <family val="2"/>
    </font>
    <font>
      <sz val="12"/>
      <color indexed="16"/>
      <name val="宋体"/>
      <family val="0"/>
    </font>
    <font>
      <b/>
      <sz val="10"/>
      <name val="Arial"/>
      <family val="2"/>
    </font>
    <font>
      <sz val="10"/>
      <name val="黑体"/>
      <family val="3"/>
    </font>
    <font>
      <sz val="9"/>
      <name val="宋体"/>
      <family val="0"/>
    </font>
    <font>
      <sz val="10"/>
      <name val="MS Gothic"/>
      <family val="3"/>
    </font>
    <font>
      <sz val="11"/>
      <name val="宋体"/>
      <family val="0"/>
    </font>
    <font>
      <vertAlign val="superscript"/>
      <sz val="10"/>
      <name val="宋体"/>
      <family val="0"/>
    </font>
    <font>
      <sz val="11"/>
      <color indexed="9"/>
      <name val="宋体"/>
      <family val="0"/>
    </font>
    <font>
      <sz val="11"/>
      <color indexed="8"/>
      <name val="Tahoma"/>
      <family val="2"/>
    </font>
    <font>
      <sz val="11"/>
      <color indexed="9"/>
      <name val="Tahoma"/>
      <family val="2"/>
    </font>
    <font>
      <i/>
      <sz val="10"/>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5"/>
      <name val="宋体"/>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right/>
      <top/>
      <bottom style="thin"/>
    </border>
    <border>
      <left>
        <color indexed="63"/>
      </left>
      <right>
        <color indexed="63"/>
      </right>
      <top style="thin"/>
      <bottom>
        <color indexed="63"/>
      </bottom>
    </border>
  </borders>
  <cellStyleXfs count="24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1" fillId="0" borderId="0">
      <alignment/>
      <protection/>
    </xf>
    <xf numFmtId="1" fontId="16" fillId="0" borderId="1">
      <alignment horizontal="center"/>
      <protection locked="0"/>
    </xf>
    <xf numFmtId="0" fontId="5" fillId="0" borderId="0">
      <alignment vertical="center"/>
      <protection/>
    </xf>
    <xf numFmtId="0" fontId="20" fillId="0" borderId="0" applyNumberFormat="0" applyFill="0" applyBorder="0" applyAlignment="0" applyProtection="0"/>
    <xf numFmtId="0" fontId="12" fillId="0" borderId="0">
      <alignment/>
      <protection/>
    </xf>
    <xf numFmtId="0" fontId="5"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49" fontId="1" fillId="0" borderId="0" applyFont="0" applyFill="0" applyBorder="0" applyAlignment="0" applyProtection="0"/>
    <xf numFmtId="0" fontId="5" fillId="0" borderId="0">
      <alignment/>
      <protection/>
    </xf>
    <xf numFmtId="0" fontId="14" fillId="0" borderId="0">
      <alignment/>
      <protection/>
    </xf>
    <xf numFmtId="0" fontId="22" fillId="0" borderId="0">
      <alignment/>
      <protection/>
    </xf>
    <xf numFmtId="0" fontId="12" fillId="0" borderId="0">
      <alignment/>
      <protection/>
    </xf>
    <xf numFmtId="0" fontId="12" fillId="0" borderId="0">
      <alignment/>
      <protection/>
    </xf>
    <xf numFmtId="0" fontId="14" fillId="0" borderId="0">
      <alignment/>
      <protection/>
    </xf>
    <xf numFmtId="0" fontId="12"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5" fillId="0" borderId="0">
      <alignment/>
      <protection/>
    </xf>
    <xf numFmtId="0" fontId="22" fillId="0" borderId="0">
      <alignment/>
      <protection/>
    </xf>
    <xf numFmtId="0" fontId="5" fillId="0" borderId="0">
      <alignment/>
      <protection/>
    </xf>
    <xf numFmtId="0" fontId="1" fillId="0" borderId="0">
      <alignment/>
      <protection/>
    </xf>
    <xf numFmtId="0" fontId="12" fillId="0" borderId="0">
      <alignment/>
      <protection/>
    </xf>
    <xf numFmtId="0" fontId="12"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22" fillId="0" borderId="0">
      <alignment/>
      <protection locked="0"/>
    </xf>
    <xf numFmtId="0" fontId="17"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1" fillId="20" borderId="0" applyNumberFormat="0" applyBorder="0" applyAlignment="0" applyProtection="0"/>
    <xf numFmtId="0" fontId="11" fillId="27" borderId="0" applyNumberFormat="0" applyBorder="0" applyAlignment="0" applyProtection="0"/>
    <xf numFmtId="0" fontId="17" fillId="27" borderId="0" applyNumberFormat="0" applyBorder="0" applyAlignment="0" applyProtection="0"/>
    <xf numFmtId="0" fontId="15" fillId="0" borderId="0">
      <alignment horizontal="center" wrapText="1"/>
      <protection locked="0"/>
    </xf>
    <xf numFmtId="0" fontId="18" fillId="0" borderId="0" applyNumberFormat="0" applyFill="0" applyBorder="0" applyAlignment="0" applyProtection="0"/>
    <xf numFmtId="185" fontId="1" fillId="0" borderId="0" applyFont="0" applyFill="0" applyBorder="0" applyAlignment="0" applyProtection="0"/>
    <xf numFmtId="186" fontId="24" fillId="0" borderId="0">
      <alignment/>
      <protection/>
    </xf>
    <xf numFmtId="189"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81" fontId="24" fillId="0" borderId="0">
      <alignment/>
      <protection/>
    </xf>
    <xf numFmtId="14" fontId="16" fillId="0" borderId="1">
      <alignment/>
      <protection locked="0"/>
    </xf>
    <xf numFmtId="183" fontId="24" fillId="0" borderId="0">
      <alignment/>
      <protection/>
    </xf>
    <xf numFmtId="184" fontId="25" fillId="0" borderId="0">
      <alignment/>
      <protection/>
    </xf>
    <xf numFmtId="38" fontId="26" fillId="28" borderId="0" applyNumberFormat="0" applyBorder="0" applyAlignment="0" applyProtection="0"/>
    <xf numFmtId="0" fontId="27" fillId="0" borderId="2" applyNumberFormat="0" applyAlignment="0" applyProtection="0"/>
    <xf numFmtId="0" fontId="27" fillId="0" borderId="3">
      <alignment horizontal="left" vertical="center"/>
      <protection/>
    </xf>
    <xf numFmtId="10" fontId="26" fillId="29" borderId="1" applyNumberFormat="0" applyBorder="0" applyAlignment="0" applyProtection="0"/>
    <xf numFmtId="178" fontId="30" fillId="30" borderId="0">
      <alignment/>
      <protection/>
    </xf>
    <xf numFmtId="178" fontId="19" fillId="31" borderId="0">
      <alignment/>
      <protection/>
    </xf>
    <xf numFmtId="38" fontId="10" fillId="0" borderId="0" applyFont="0" applyFill="0" applyBorder="0" applyAlignment="0" applyProtection="0"/>
    <xf numFmtId="40" fontId="10" fillId="0" borderId="0" applyFont="0" applyFill="0" applyBorder="0" applyAlignment="0" applyProtection="0"/>
    <xf numFmtId="179" fontId="1" fillId="0" borderId="0" applyFont="0" applyFill="0" applyBorder="0" applyAlignment="0" applyProtection="0"/>
    <xf numFmtId="0" fontId="1" fillId="0" borderId="0" applyFont="0" applyFill="0" applyBorder="0" applyAlignment="0" applyProtection="0"/>
    <xf numFmtId="188" fontId="10" fillId="0" borderId="0" applyFont="0" applyFill="0" applyBorder="0" applyAlignment="0" applyProtection="0"/>
    <xf numFmtId="176" fontId="10"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0" fontId="24" fillId="0" borderId="0">
      <alignment/>
      <protection/>
    </xf>
    <xf numFmtId="37" fontId="29" fillId="0" borderId="0">
      <alignment/>
      <protection/>
    </xf>
    <xf numFmtId="187" fontId="1" fillId="0" borderId="0">
      <alignment/>
      <protection/>
    </xf>
    <xf numFmtId="0" fontId="22" fillId="0" borderId="0">
      <alignment/>
      <protection/>
    </xf>
    <xf numFmtId="0" fontId="1" fillId="0" borderId="0">
      <alignment/>
      <protection/>
    </xf>
    <xf numFmtId="1" fontId="13" fillId="0" borderId="0">
      <alignment horizontal="center"/>
      <protection locked="0"/>
    </xf>
    <xf numFmtId="1" fontId="23" fillId="0" borderId="4" applyBorder="0">
      <alignment/>
      <protection locked="0"/>
    </xf>
    <xf numFmtId="14" fontId="15" fillId="0" borderId="0">
      <alignment horizontal="center" wrapText="1"/>
      <protection locked="0"/>
    </xf>
    <xf numFmtId="10" fontId="1" fillId="0" borderId="0" applyFont="0" applyFill="0" applyBorder="0" applyAlignment="0" applyProtection="0"/>
    <xf numFmtId="9" fontId="22" fillId="0" borderId="0" applyFont="0" applyFill="0" applyBorder="0" applyAlignment="0" applyProtection="0"/>
    <xf numFmtId="10" fontId="25" fillId="0" borderId="0">
      <alignment/>
      <protection/>
    </xf>
    <xf numFmtId="13" fontId="1" fillId="0" borderId="0" applyFont="0" applyFill="0" applyProtection="0">
      <alignment/>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8" fillId="0" borderId="5">
      <alignment horizontal="center"/>
      <protection/>
    </xf>
    <xf numFmtId="3" fontId="10" fillId="0" borderId="0" applyFont="0" applyFill="0" applyBorder="0" applyAlignment="0" applyProtection="0"/>
    <xf numFmtId="0" fontId="10" fillId="32" borderId="0" applyNumberFormat="0" applyFont="0" applyBorder="0" applyAlignment="0" applyProtection="0"/>
    <xf numFmtId="0" fontId="18" fillId="0" borderId="0" applyNumberFormat="0" applyFill="0" applyBorder="0" applyAlignment="0" applyProtection="0"/>
    <xf numFmtId="0" fontId="21" fillId="33" borderId="6">
      <alignment/>
      <protection locked="0"/>
    </xf>
    <xf numFmtId="0" fontId="9" fillId="0" borderId="0">
      <alignment/>
      <protection/>
    </xf>
    <xf numFmtId="2" fontId="16" fillId="0" borderId="0">
      <alignment horizontal="right"/>
      <protection/>
    </xf>
    <xf numFmtId="0" fontId="21" fillId="33" borderId="6">
      <alignment/>
      <protection locked="0"/>
    </xf>
    <xf numFmtId="0" fontId="21" fillId="33" borderId="6">
      <alignment/>
      <protection locked="0"/>
    </xf>
    <xf numFmtId="18" fontId="16" fillId="0" borderId="1">
      <alignment horizontal="center"/>
      <protection locked="0"/>
    </xf>
    <xf numFmtId="0" fontId="2" fillId="0" borderId="0" applyNumberFormat="0" applyFont="0" applyFill="0" applyBorder="0" applyAlignment="0">
      <protection/>
    </xf>
    <xf numFmtId="9" fontId="0" fillId="0" borderId="0" applyFont="0" applyFill="0" applyBorder="0" applyAlignment="0" applyProtection="0"/>
    <xf numFmtId="9" fontId="5"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0" fontId="1" fillId="0" borderId="7" applyNumberFormat="0" applyFill="0" applyProtection="0">
      <alignment horizontal="right"/>
    </xf>
    <xf numFmtId="0" fontId="50" fillId="0" borderId="0" applyNumberForma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35" fillId="0" borderId="7" applyNumberFormat="0" applyFill="0" applyProtection="0">
      <alignment horizontal="center"/>
    </xf>
    <xf numFmtId="0" fontId="37" fillId="0" borderId="0" applyNumberFormat="0" applyFill="0" applyBorder="0" applyAlignment="0" applyProtection="0"/>
    <xf numFmtId="0" fontId="36" fillId="0" borderId="11" applyNumberFormat="0" applyFill="0" applyProtection="0">
      <alignment horizontal="center"/>
    </xf>
    <xf numFmtId="0" fontId="8" fillId="3"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39"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4" fillId="0" borderId="0" applyNumberFormat="0" applyFill="0" applyBorder="0" applyAlignment="0" applyProtection="0"/>
    <xf numFmtId="3" fontId="40"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1" fillId="4" borderId="0" applyNumberFormat="0" applyBorder="0" applyAlignment="0" applyProtection="0"/>
    <xf numFmtId="0" fontId="33" fillId="4" borderId="0" applyNumberFormat="0" applyBorder="0" applyAlignment="0" applyProtection="0"/>
    <xf numFmtId="0" fontId="34" fillId="23"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1" fillId="4" borderId="0" applyNumberFormat="0" applyBorder="0" applyAlignment="0" applyProtection="0"/>
    <xf numFmtId="0" fontId="33" fillId="4" borderId="0" applyNumberFormat="0" applyBorder="0" applyAlignment="0" applyProtection="0"/>
    <xf numFmtId="0" fontId="55"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8" borderId="13" applyNumberFormat="0" applyAlignment="0" applyProtection="0"/>
    <xf numFmtId="0" fontId="57" fillId="35" borderId="14" applyNumberFormat="0" applyAlignment="0" applyProtection="0"/>
    <xf numFmtId="0" fontId="58" fillId="0" borderId="0" applyNumberFormat="0" applyFill="0" applyBorder="0" applyAlignment="0" applyProtection="0"/>
    <xf numFmtId="0" fontId="36" fillId="0" borderId="11" applyNumberFormat="0" applyFill="0" applyProtection="0">
      <alignment horizontal="left"/>
    </xf>
    <xf numFmtId="0" fontId="59" fillId="0" borderId="0" applyNumberFormat="0" applyFill="0" applyBorder="0" applyAlignment="0" applyProtection="0"/>
    <xf numFmtId="0" fontId="60" fillId="0" borderId="15" applyNumberFormat="0" applyFill="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42" borderId="0" applyNumberFormat="0" applyBorder="0" applyAlignment="0" applyProtection="0"/>
    <xf numFmtId="182" fontId="1" fillId="0" borderId="11" applyFill="0" applyProtection="0">
      <alignment horizontal="right"/>
    </xf>
    <xf numFmtId="0" fontId="1" fillId="0" borderId="7" applyNumberFormat="0" applyFill="0" applyProtection="0">
      <alignment horizontal="left"/>
    </xf>
    <xf numFmtId="0" fontId="61" fillId="43" borderId="0" applyNumberFormat="0" applyBorder="0" applyAlignment="0" applyProtection="0"/>
    <xf numFmtId="0" fontId="62" fillId="28" borderId="16" applyNumberFormat="0" applyAlignment="0" applyProtection="0"/>
    <xf numFmtId="0" fontId="63" fillId="7" borderId="13" applyNumberFormat="0" applyAlignment="0" applyProtection="0"/>
    <xf numFmtId="1" fontId="1" fillId="0" borderId="11" applyFill="0" applyProtection="0">
      <alignment horizontal="center"/>
    </xf>
    <xf numFmtId="0" fontId="1" fillId="0" borderId="0">
      <alignment/>
      <protection/>
    </xf>
    <xf numFmtId="0" fontId="64" fillId="0" borderId="0" applyNumberFormat="0" applyFill="0" applyBorder="0" applyAlignment="0" applyProtection="0"/>
    <xf numFmtId="0" fontId="10" fillId="0" borderId="0">
      <alignment/>
      <protection/>
    </xf>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42"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9" borderId="17" applyNumberFormat="0" applyFont="0" applyAlignment="0" applyProtection="0"/>
  </cellStyleXfs>
  <cellXfs count="169">
    <xf numFmtId="0" fontId="0" fillId="0" borderId="0" xfId="0" applyAlignment="1">
      <alignment vertical="center"/>
    </xf>
    <xf numFmtId="0" fontId="1" fillId="0" borderId="0" xfId="139">
      <alignment/>
      <protection/>
    </xf>
    <xf numFmtId="0" fontId="2" fillId="4" borderId="0" xfId="139" applyFont="1" applyFill="1">
      <alignment/>
      <protection/>
    </xf>
    <xf numFmtId="0" fontId="1" fillId="4" borderId="0" xfId="139" applyFill="1">
      <alignment/>
      <protection/>
    </xf>
    <xf numFmtId="0" fontId="1" fillId="43" borderId="18" xfId="139" applyFill="1" applyBorder="1">
      <alignment/>
      <protection/>
    </xf>
    <xf numFmtId="0" fontId="3" fillId="44" borderId="19" xfId="139" applyFont="1" applyFill="1" applyBorder="1" applyAlignment="1">
      <alignment horizontal="center"/>
      <protection/>
    </xf>
    <xf numFmtId="0" fontId="4" fillId="45" borderId="20" xfId="139" applyFont="1" applyFill="1" applyBorder="1" applyAlignment="1">
      <alignment horizontal="center"/>
      <protection/>
    </xf>
    <xf numFmtId="0" fontId="3" fillId="44" borderId="20" xfId="139" applyFont="1" applyFill="1" applyBorder="1" applyAlignment="1">
      <alignment horizontal="center"/>
      <protection/>
    </xf>
    <xf numFmtId="0" fontId="3" fillId="44" borderId="21" xfId="139" applyFont="1" applyFill="1" applyBorder="1" applyAlignment="1">
      <alignment horizontal="center"/>
      <protection/>
    </xf>
    <xf numFmtId="0" fontId="1" fillId="43" borderId="22" xfId="139" applyFill="1" applyBorder="1">
      <alignment/>
      <protection/>
    </xf>
    <xf numFmtId="0" fontId="1" fillId="43" borderId="23" xfId="139" applyFill="1" applyBorder="1">
      <alignment/>
      <protection/>
    </xf>
    <xf numFmtId="0" fontId="2" fillId="46" borderId="0" xfId="0" applyFont="1" applyFill="1" applyAlignment="1">
      <alignment vertical="center"/>
    </xf>
    <xf numFmtId="0" fontId="2" fillId="46" borderId="1" xfId="0" applyFont="1" applyFill="1" applyBorder="1" applyAlignment="1">
      <alignment horizontal="center" vertical="center" wrapText="1"/>
    </xf>
    <xf numFmtId="49" fontId="2" fillId="46" borderId="1" xfId="0" applyNumberFormat="1" applyFont="1" applyFill="1" applyBorder="1" applyAlignment="1">
      <alignment horizontal="center" vertical="center" wrapText="1"/>
    </xf>
    <xf numFmtId="49" fontId="2" fillId="46" borderId="1" xfId="0" applyNumberFormat="1" applyFont="1" applyFill="1" applyBorder="1" applyAlignment="1">
      <alignment horizontal="center" vertical="center"/>
    </xf>
    <xf numFmtId="0" fontId="2" fillId="46" borderId="1" xfId="0" applyFont="1" applyFill="1" applyBorder="1" applyAlignment="1">
      <alignment horizontal="left" vertical="center" wrapText="1"/>
    </xf>
    <xf numFmtId="49" fontId="2" fillId="46" borderId="1" xfId="0" applyNumberFormat="1" applyFont="1" applyFill="1" applyBorder="1" applyAlignment="1">
      <alignment vertical="center" wrapText="1"/>
    </xf>
    <xf numFmtId="0" fontId="2" fillId="46" borderId="1" xfId="0" applyNumberFormat="1" applyFont="1" applyFill="1" applyBorder="1" applyAlignment="1">
      <alignment vertical="center" wrapText="1"/>
    </xf>
    <xf numFmtId="49" fontId="2" fillId="46" borderId="1" xfId="0" applyNumberFormat="1" applyFont="1" applyFill="1" applyBorder="1" applyAlignment="1">
      <alignment horizontal="left" vertical="center" wrapText="1"/>
    </xf>
    <xf numFmtId="0" fontId="2" fillId="46" borderId="1" xfId="0" applyFont="1" applyFill="1" applyBorder="1" applyAlignment="1">
      <alignment vertical="center" wrapText="1"/>
    </xf>
    <xf numFmtId="49" fontId="2" fillId="46" borderId="1" xfId="0" applyNumberFormat="1" applyFont="1" applyFill="1" applyBorder="1" applyAlignment="1">
      <alignment horizontal="justify" vertical="center" wrapText="1"/>
    </xf>
    <xf numFmtId="0" fontId="2" fillId="46" borderId="1" xfId="0" applyNumberFormat="1" applyFont="1" applyFill="1" applyBorder="1" applyAlignment="1">
      <alignment horizontal="justify" vertical="center" wrapText="1"/>
    </xf>
    <xf numFmtId="0" fontId="2" fillId="46" borderId="0" xfId="0" applyFont="1" applyFill="1" applyAlignment="1">
      <alignment vertical="center" wrapText="1"/>
    </xf>
    <xf numFmtId="0" fontId="2" fillId="46" borderId="24" xfId="0" applyFont="1" applyFill="1" applyBorder="1" applyAlignment="1">
      <alignment vertical="center" wrapText="1"/>
    </xf>
    <xf numFmtId="0" fontId="2" fillId="46" borderId="1" xfId="0" applyNumberFormat="1" applyFont="1" applyFill="1" applyBorder="1" applyAlignment="1">
      <alignment horizontal="center" vertical="center" wrapText="1"/>
    </xf>
    <xf numFmtId="0" fontId="2" fillId="46" borderId="1" xfId="0" applyNumberFormat="1" applyFont="1" applyFill="1" applyBorder="1" applyAlignment="1">
      <alignment horizontal="center" vertical="center"/>
    </xf>
    <xf numFmtId="0" fontId="2" fillId="46" borderId="1" xfId="0" applyFont="1" applyFill="1" applyBorder="1" applyAlignment="1">
      <alignment vertical="center" wrapText="1"/>
    </xf>
    <xf numFmtId="49" fontId="2" fillId="46" borderId="1" xfId="0" applyNumberFormat="1" applyFont="1" applyFill="1" applyBorder="1" applyAlignment="1">
      <alignment vertical="center" wrapText="1"/>
    </xf>
    <xf numFmtId="49" fontId="2" fillId="46" borderId="1" xfId="0" applyNumberFormat="1" applyFont="1" applyFill="1" applyBorder="1" applyAlignment="1">
      <alignment horizontal="center" vertical="center" wrapText="1"/>
    </xf>
    <xf numFmtId="49" fontId="2" fillId="46" borderId="1" xfId="0" applyNumberFormat="1" applyFont="1" applyFill="1" applyBorder="1" applyAlignment="1">
      <alignment horizontal="center" vertical="center"/>
    </xf>
    <xf numFmtId="192" fontId="2" fillId="46" borderId="1" xfId="0" applyNumberFormat="1" applyFont="1" applyFill="1" applyBorder="1" applyAlignment="1">
      <alignment vertical="center" wrapText="1"/>
    </xf>
    <xf numFmtId="0" fontId="2" fillId="46" borderId="1" xfId="188" applyFont="1" applyFill="1" applyBorder="1" applyAlignment="1">
      <alignment vertical="center" wrapText="1"/>
      <protection/>
    </xf>
    <xf numFmtId="49" fontId="2" fillId="46" borderId="1" xfId="188" applyNumberFormat="1" applyFont="1" applyFill="1" applyBorder="1" applyAlignment="1">
      <alignment vertical="center" wrapText="1"/>
      <protection/>
    </xf>
    <xf numFmtId="0" fontId="2" fillId="46" borderId="25" xfId="0" applyFont="1" applyFill="1" applyBorder="1" applyAlignment="1">
      <alignment vertical="center"/>
    </xf>
    <xf numFmtId="0" fontId="2" fillId="46" borderId="0" xfId="0" applyFont="1" applyFill="1" applyBorder="1" applyAlignment="1">
      <alignment vertical="center" wrapText="1"/>
    </xf>
    <xf numFmtId="49" fontId="2" fillId="46" borderId="0" xfId="0" applyNumberFormat="1" applyFont="1" applyFill="1" applyBorder="1" applyAlignment="1">
      <alignment vertical="center" wrapText="1"/>
    </xf>
    <xf numFmtId="49" fontId="2" fillId="46" borderId="0" xfId="0" applyNumberFormat="1" applyFont="1" applyFill="1" applyBorder="1" applyAlignment="1">
      <alignment vertical="center"/>
    </xf>
    <xf numFmtId="49" fontId="2" fillId="46" borderId="26" xfId="0" applyNumberFormat="1" applyFont="1" applyFill="1" applyBorder="1" applyAlignment="1">
      <alignment vertical="center"/>
    </xf>
    <xf numFmtId="0" fontId="44" fillId="46" borderId="0" xfId="0" applyFont="1" applyFill="1" applyAlignment="1">
      <alignment vertical="center"/>
    </xf>
    <xf numFmtId="0" fontId="2" fillId="46" borderId="1" xfId="0" applyFont="1" applyFill="1" applyBorder="1" applyAlignment="1">
      <alignment horizontal="center" vertical="center"/>
    </xf>
    <xf numFmtId="0" fontId="2" fillId="46" borderId="1" xfId="0" applyFont="1" applyFill="1" applyBorder="1" applyAlignment="1">
      <alignment vertical="center"/>
    </xf>
    <xf numFmtId="49" fontId="2" fillId="46" borderId="1" xfId="0" applyNumberFormat="1" applyFont="1" applyFill="1" applyBorder="1" applyAlignment="1">
      <alignment vertical="center"/>
    </xf>
    <xf numFmtId="0" fontId="2" fillId="46" borderId="27" xfId="0" applyFont="1" applyFill="1" applyBorder="1" applyAlignment="1">
      <alignment vertical="center" wrapText="1"/>
    </xf>
    <xf numFmtId="0" fontId="2" fillId="46" borderId="27" xfId="0" applyFont="1" applyFill="1" applyBorder="1" applyAlignment="1">
      <alignment vertical="center"/>
    </xf>
    <xf numFmtId="0" fontId="2" fillId="46" borderId="1" xfId="188" applyFont="1" applyFill="1" applyBorder="1">
      <alignment vertical="center"/>
      <protection/>
    </xf>
    <xf numFmtId="0" fontId="2" fillId="46" borderId="1" xfId="188" applyNumberFormat="1" applyFont="1" applyFill="1" applyBorder="1" applyAlignment="1">
      <alignment vertical="center" wrapText="1"/>
      <protection/>
    </xf>
    <xf numFmtId="0" fontId="2" fillId="46" borderId="0" xfId="0" applyFont="1" applyFill="1" applyBorder="1" applyAlignment="1">
      <alignment vertical="center"/>
    </xf>
    <xf numFmtId="0" fontId="2" fillId="46" borderId="0" xfId="0" applyNumberFormat="1" applyFont="1" applyFill="1" applyBorder="1" applyAlignment="1">
      <alignment vertical="center" wrapText="1"/>
    </xf>
    <xf numFmtId="0" fontId="2" fillId="46" borderId="28" xfId="0" applyFont="1" applyFill="1" applyBorder="1" applyAlignment="1">
      <alignment vertical="center" wrapText="1"/>
    </xf>
    <xf numFmtId="0" fontId="2" fillId="46" borderId="1" xfId="0" applyNumberFormat="1" applyFont="1" applyFill="1" applyBorder="1" applyAlignment="1">
      <alignment horizontal="left" vertical="center" wrapText="1"/>
    </xf>
    <xf numFmtId="0" fontId="2" fillId="46" borderId="1" xfId="0" applyFont="1" applyFill="1" applyBorder="1" applyAlignment="1">
      <alignment vertical="center"/>
    </xf>
    <xf numFmtId="49" fontId="2" fillId="46" borderId="24" xfId="0" applyNumberFormat="1" applyFont="1" applyFill="1" applyBorder="1" applyAlignment="1">
      <alignment horizontal="center" vertical="center"/>
    </xf>
    <xf numFmtId="0" fontId="2" fillId="46" borderId="1" xfId="188" applyNumberFormat="1" applyFont="1" applyFill="1" applyBorder="1" applyAlignment="1">
      <alignment horizontal="left" vertical="center" wrapText="1"/>
      <protection/>
    </xf>
    <xf numFmtId="0" fontId="2" fillId="46" borderId="0" xfId="0" applyNumberFormat="1" applyFont="1" applyFill="1" applyAlignment="1">
      <alignment horizontal="left" vertical="center" wrapText="1"/>
    </xf>
    <xf numFmtId="49" fontId="2" fillId="46" borderId="0" xfId="0" applyNumberFormat="1" applyFont="1" applyFill="1" applyAlignment="1">
      <alignment vertical="center"/>
    </xf>
    <xf numFmtId="0" fontId="2" fillId="46" borderId="1" xfId="0" applyNumberFormat="1" applyFont="1" applyFill="1" applyBorder="1" applyAlignment="1">
      <alignment vertical="center"/>
    </xf>
    <xf numFmtId="0" fontId="5" fillId="46" borderId="0" xfId="0" applyNumberFormat="1" applyFont="1" applyFill="1" applyAlignment="1">
      <alignment/>
    </xf>
    <xf numFmtId="0" fontId="2" fillId="46" borderId="1" xfId="0" applyNumberFormat="1" applyFont="1" applyFill="1" applyBorder="1" applyAlignment="1">
      <alignment vertical="center" wrapText="1"/>
    </xf>
    <xf numFmtId="49" fontId="2" fillId="46" borderId="27" xfId="0" applyNumberFormat="1" applyFont="1" applyFill="1" applyBorder="1" applyAlignment="1">
      <alignment horizontal="center" vertical="center"/>
    </xf>
    <xf numFmtId="49" fontId="2" fillId="46" borderId="1" xfId="0" applyNumberFormat="1" applyFont="1" applyFill="1" applyBorder="1" applyAlignment="1">
      <alignment horizontal="justify" vertical="center" wrapText="1"/>
    </xf>
    <xf numFmtId="49" fontId="2" fillId="46" borderId="1" xfId="0" applyNumberFormat="1" applyFont="1" applyFill="1" applyBorder="1" applyAlignment="1">
      <alignment vertical="center" wrapText="1"/>
    </xf>
    <xf numFmtId="0" fontId="2" fillId="46" borderId="1" xfId="0" applyNumberFormat="1" applyFont="1" applyFill="1" applyBorder="1" applyAlignment="1">
      <alignment vertical="center" wrapText="1"/>
    </xf>
    <xf numFmtId="0" fontId="2" fillId="46" borderId="1" xfId="0" applyNumberFormat="1" applyFont="1" applyFill="1" applyBorder="1" applyAlignment="1">
      <alignment horizontal="justify" vertical="center" wrapText="1"/>
    </xf>
    <xf numFmtId="49" fontId="2" fillId="46" borderId="22" xfId="0" applyNumberFormat="1" applyFont="1" applyFill="1" applyBorder="1" applyAlignment="1">
      <alignment horizontal="justify" vertical="center" wrapText="1"/>
    </xf>
    <xf numFmtId="0" fontId="2" fillId="46" borderId="7" xfId="0" applyNumberFormat="1" applyFont="1" applyFill="1" applyBorder="1" applyAlignment="1">
      <alignment vertical="center" wrapText="1"/>
    </xf>
    <xf numFmtId="0" fontId="2" fillId="46" borderId="1" xfId="0" applyNumberFormat="1" applyFont="1" applyFill="1" applyBorder="1" applyAlignment="1">
      <alignment horizontal="left" vertical="center" wrapText="1"/>
    </xf>
    <xf numFmtId="0" fontId="2" fillId="46" borderId="1" xfId="0" applyNumberFormat="1" applyFont="1" applyFill="1" applyBorder="1" applyAlignment="1">
      <alignment vertical="center" wrapText="1"/>
    </xf>
    <xf numFmtId="0" fontId="2" fillId="46" borderId="1" xfId="0" applyNumberFormat="1" applyFont="1" applyFill="1" applyBorder="1" applyAlignment="1">
      <alignment horizontal="left" vertical="center" wrapText="1"/>
    </xf>
    <xf numFmtId="0" fontId="2" fillId="46" borderId="1" xfId="0" applyNumberFormat="1" applyFont="1" applyFill="1" applyBorder="1" applyAlignment="1">
      <alignment horizontal="justify" vertical="center" wrapText="1"/>
    </xf>
    <xf numFmtId="0" fontId="2" fillId="46" borderId="1" xfId="0" applyFont="1" applyFill="1" applyBorder="1" applyAlignment="1">
      <alignment vertical="center" wrapText="1"/>
    </xf>
    <xf numFmtId="49" fontId="2" fillId="46" borderId="1" xfId="0" applyNumberFormat="1" applyFont="1" applyFill="1" applyBorder="1" applyAlignment="1">
      <alignment horizontal="justify" vertical="center" wrapText="1"/>
    </xf>
    <xf numFmtId="0" fontId="2" fillId="46" borderId="1" xfId="0" applyNumberFormat="1" applyFont="1" applyFill="1" applyBorder="1" applyAlignment="1">
      <alignment vertical="center" wrapText="1"/>
    </xf>
    <xf numFmtId="49" fontId="2" fillId="46" borderId="1" xfId="0" applyNumberFormat="1" applyFont="1" applyFill="1" applyBorder="1" applyAlignment="1">
      <alignment horizontal="justify" vertical="center" wrapText="1"/>
    </xf>
    <xf numFmtId="49" fontId="2" fillId="46" borderId="1" xfId="0" applyNumberFormat="1" applyFont="1" applyFill="1" applyBorder="1" applyAlignment="1">
      <alignment vertical="center" wrapText="1"/>
    </xf>
    <xf numFmtId="0" fontId="2" fillId="46" borderId="1" xfId="0" applyFont="1" applyFill="1" applyBorder="1" applyAlignment="1">
      <alignment vertical="center" wrapText="1"/>
    </xf>
    <xf numFmtId="0" fontId="1" fillId="47" borderId="6" xfId="139" applyFill="1" applyBorder="1">
      <alignment/>
      <protection/>
    </xf>
    <xf numFmtId="0" fontId="1" fillId="47" borderId="7" xfId="139" applyFill="1" applyBorder="1">
      <alignment/>
      <protection/>
    </xf>
    <xf numFmtId="0" fontId="1" fillId="47" borderId="22" xfId="139" applyFill="1" applyBorder="1">
      <alignment/>
      <protection/>
    </xf>
    <xf numFmtId="0" fontId="2" fillId="46" borderId="3" xfId="0" applyFont="1" applyFill="1" applyBorder="1" applyAlignment="1">
      <alignment vertical="center" wrapText="1"/>
    </xf>
    <xf numFmtId="0" fontId="2" fillId="46" borderId="27" xfId="0" applyFont="1" applyFill="1" applyBorder="1" applyAlignment="1">
      <alignment vertical="center" wrapText="1"/>
    </xf>
    <xf numFmtId="0" fontId="0" fillId="0" borderId="0" xfId="0" applyAlignment="1">
      <alignment vertical="center" wrapText="1"/>
    </xf>
    <xf numFmtId="0" fontId="0" fillId="0" borderId="0" xfId="0" applyBorder="1" applyAlignment="1">
      <alignment horizontal="left" vertical="top" wrapText="1"/>
    </xf>
    <xf numFmtId="0" fontId="0" fillId="0" borderId="0" xfId="0" applyAlignment="1">
      <alignment horizontal="left" vertical="top" wrapText="1"/>
    </xf>
    <xf numFmtId="49" fontId="2" fillId="46" borderId="0" xfId="188" applyNumberFormat="1" applyFont="1" applyFill="1" applyBorder="1" applyAlignment="1">
      <alignment horizontal="center" vertical="center"/>
      <protection/>
    </xf>
    <xf numFmtId="49" fontId="44" fillId="46" borderId="0" xfId="188" applyNumberFormat="1" applyFont="1" applyFill="1" applyBorder="1" applyAlignment="1">
      <alignment horizontal="center" vertical="center"/>
      <protection/>
    </xf>
    <xf numFmtId="0" fontId="2" fillId="46" borderId="0" xfId="0" applyFont="1" applyFill="1" applyBorder="1" applyAlignment="1">
      <alignment horizontal="center" vertical="top" wrapText="1"/>
    </xf>
    <xf numFmtId="0" fontId="65" fillId="46" borderId="1" xfId="0" applyNumberFormat="1" applyFont="1" applyFill="1" applyBorder="1" applyAlignment="1">
      <alignment horizontal="justify" vertical="center" wrapText="1"/>
    </xf>
    <xf numFmtId="0" fontId="2" fillId="46" borderId="0" xfId="0" applyFont="1" applyFill="1" applyBorder="1" applyAlignment="1">
      <alignment vertical="top" wrapText="1"/>
    </xf>
    <xf numFmtId="0" fontId="2" fillId="46" borderId="27" xfId="188" applyFont="1" applyFill="1" applyBorder="1" applyAlignment="1">
      <alignment vertical="center" wrapText="1"/>
      <protection/>
    </xf>
    <xf numFmtId="0" fontId="2" fillId="46" borderId="27" xfId="0" applyFont="1" applyFill="1" applyBorder="1" applyAlignment="1">
      <alignment horizontal="center" vertical="center" wrapText="1"/>
    </xf>
    <xf numFmtId="0" fontId="2" fillId="46" borderId="27" xfId="0" applyNumberFormat="1" applyFont="1" applyFill="1" applyBorder="1" applyAlignment="1">
      <alignment horizontal="center" vertical="center"/>
    </xf>
    <xf numFmtId="49" fontId="2" fillId="46" borderId="3" xfId="0" applyNumberFormat="1" applyFont="1" applyFill="1" applyBorder="1" applyAlignment="1">
      <alignment horizontal="center" vertical="center"/>
    </xf>
    <xf numFmtId="49" fontId="2" fillId="46" borderId="27" xfId="0" applyNumberFormat="1" applyFont="1" applyFill="1" applyBorder="1" applyAlignment="1">
      <alignment horizontal="center" vertical="center"/>
    </xf>
    <xf numFmtId="0" fontId="2" fillId="46" borderId="24" xfId="0" applyFont="1" applyFill="1" applyBorder="1" applyAlignment="1">
      <alignment horizontal="center" vertical="center" wrapText="1"/>
    </xf>
    <xf numFmtId="0" fontId="2" fillId="46" borderId="3" xfId="0" applyFont="1" applyFill="1" applyBorder="1" applyAlignment="1">
      <alignment horizontal="center" vertical="center" wrapText="1"/>
    </xf>
    <xf numFmtId="49" fontId="2" fillId="46" borderId="0" xfId="188" applyNumberFormat="1" applyFont="1" applyFill="1" applyBorder="1" applyAlignment="1">
      <alignment horizontal="left" vertical="center"/>
      <protection/>
    </xf>
    <xf numFmtId="0" fontId="44" fillId="46" borderId="0" xfId="0" applyFont="1" applyFill="1" applyAlignment="1">
      <alignment horizontal="left" vertical="center"/>
    </xf>
    <xf numFmtId="0" fontId="2" fillId="46" borderId="24" xfId="0" applyNumberFormat="1" applyFont="1" applyFill="1" applyBorder="1" applyAlignment="1">
      <alignment horizontal="center" vertical="center"/>
    </xf>
    <xf numFmtId="0" fontId="2" fillId="46" borderId="3" xfId="0" applyNumberFormat="1" applyFont="1" applyFill="1" applyBorder="1" applyAlignment="1">
      <alignment horizontal="center" vertical="center"/>
    </xf>
    <xf numFmtId="0" fontId="2" fillId="46" borderId="0" xfId="188" applyFont="1" applyFill="1" applyBorder="1" applyAlignment="1">
      <alignment horizontal="left" vertical="center" wrapText="1"/>
      <protection/>
    </xf>
    <xf numFmtId="0" fontId="2" fillId="46" borderId="0" xfId="0" applyFont="1" applyFill="1" applyBorder="1" applyAlignment="1">
      <alignment horizontal="left" vertical="top" wrapText="1"/>
    </xf>
    <xf numFmtId="49" fontId="2" fillId="46" borderId="24" xfId="0" applyNumberFormat="1" applyFont="1" applyFill="1" applyBorder="1" applyAlignment="1">
      <alignment horizontal="center" vertical="center"/>
    </xf>
    <xf numFmtId="49" fontId="2" fillId="46" borderId="3" xfId="0" applyNumberFormat="1" applyFont="1" applyFill="1" applyBorder="1" applyAlignment="1">
      <alignment horizontal="center" vertical="center"/>
    </xf>
    <xf numFmtId="49" fontId="2" fillId="46" borderId="27" xfId="0" applyNumberFormat="1" applyFont="1" applyFill="1" applyBorder="1" applyAlignment="1">
      <alignment horizontal="center" vertical="center"/>
    </xf>
    <xf numFmtId="49" fontId="2" fillId="46" borderId="1" xfId="188" applyNumberFormat="1" applyFont="1" applyFill="1" applyBorder="1" applyAlignment="1">
      <alignment horizontal="center" vertical="center"/>
      <protection/>
    </xf>
    <xf numFmtId="49" fontId="2" fillId="46" borderId="1" xfId="0" applyNumberFormat="1" applyFont="1" applyFill="1" applyBorder="1" applyAlignment="1">
      <alignment horizontal="center" vertical="center"/>
    </xf>
    <xf numFmtId="0" fontId="2" fillId="46" borderId="22" xfId="0" applyFont="1" applyFill="1" applyBorder="1" applyAlignment="1">
      <alignment horizontal="center" vertical="center" wrapText="1"/>
    </xf>
    <xf numFmtId="0" fontId="2" fillId="46" borderId="6" xfId="0" applyFont="1" applyFill="1" applyBorder="1" applyAlignment="1">
      <alignment horizontal="center" vertical="center" wrapText="1"/>
    </xf>
    <xf numFmtId="0" fontId="2" fillId="46" borderId="7" xfId="0" applyFont="1" applyFill="1" applyBorder="1" applyAlignment="1">
      <alignment horizontal="center" vertical="center" wrapText="1"/>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 fillId="46" borderId="24" xfId="0" applyNumberFormat="1" applyFont="1" applyFill="1" applyBorder="1" applyAlignment="1">
      <alignment horizontal="center" vertical="center"/>
    </xf>
    <xf numFmtId="49" fontId="2" fillId="46" borderId="24" xfId="0" applyNumberFormat="1" applyFont="1" applyFill="1" applyBorder="1" applyAlignment="1">
      <alignment horizontal="center" vertical="center" wrapText="1"/>
    </xf>
    <xf numFmtId="49" fontId="2" fillId="46" borderId="3" xfId="0" applyNumberFormat="1" applyFont="1" applyFill="1" applyBorder="1" applyAlignment="1">
      <alignment horizontal="center" vertical="center" wrapText="1"/>
    </xf>
    <xf numFmtId="49" fontId="2" fillId="46" borderId="27" xfId="0" applyNumberFormat="1" applyFont="1" applyFill="1" applyBorder="1" applyAlignment="1">
      <alignment horizontal="center" vertical="center" wrapText="1"/>
    </xf>
    <xf numFmtId="0" fontId="44" fillId="46" borderId="22" xfId="0" applyFont="1" applyFill="1" applyBorder="1" applyAlignment="1">
      <alignment horizontal="center" vertical="center" wrapText="1"/>
    </xf>
    <xf numFmtId="0" fontId="44" fillId="46" borderId="6" xfId="0" applyFont="1" applyFill="1" applyBorder="1" applyAlignment="1">
      <alignment horizontal="center" vertical="center" wrapText="1"/>
    </xf>
    <xf numFmtId="0" fontId="44" fillId="46" borderId="7" xfId="0" applyFont="1" applyFill="1" applyBorder="1" applyAlignment="1">
      <alignment horizontal="center" vertical="center" wrapText="1"/>
    </xf>
    <xf numFmtId="0" fontId="2" fillId="46" borderId="22" xfId="0" applyFont="1" applyFill="1" applyBorder="1" applyAlignment="1">
      <alignment horizontal="center" vertical="center" wrapText="1"/>
    </xf>
    <xf numFmtId="0" fontId="2" fillId="46" borderId="6" xfId="0" applyFont="1" applyFill="1" applyBorder="1" applyAlignment="1">
      <alignment horizontal="center" vertical="center" wrapText="1"/>
    </xf>
    <xf numFmtId="0" fontId="2" fillId="46" borderId="7" xfId="0" applyFont="1" applyFill="1" applyBorder="1" applyAlignment="1">
      <alignment horizontal="center" vertical="center" wrapText="1"/>
    </xf>
    <xf numFmtId="0" fontId="2" fillId="46" borderId="1" xfId="0" applyNumberFormat="1" applyFont="1" applyFill="1" applyBorder="1" applyAlignment="1">
      <alignment horizontal="center" vertical="center"/>
    </xf>
    <xf numFmtId="0" fontId="2" fillId="46" borderId="1" xfId="0" applyFont="1" applyFill="1" applyBorder="1" applyAlignment="1">
      <alignment horizontal="center" vertical="center"/>
    </xf>
    <xf numFmtId="0" fontId="2" fillId="46" borderId="1" xfId="0" applyFont="1" applyFill="1" applyBorder="1" applyAlignment="1">
      <alignment horizontal="left" vertical="center" wrapText="1"/>
    </xf>
    <xf numFmtId="0" fontId="7" fillId="46" borderId="0" xfId="0" applyFont="1" applyFill="1" applyBorder="1" applyAlignment="1">
      <alignment horizontal="center" vertical="center" wrapText="1"/>
    </xf>
    <xf numFmtId="49" fontId="44" fillId="46" borderId="1" xfId="188" applyNumberFormat="1" applyFont="1" applyFill="1" applyBorder="1" applyAlignment="1">
      <alignment horizontal="center" vertical="center"/>
      <protection/>
    </xf>
    <xf numFmtId="0" fontId="2" fillId="46" borderId="1" xfId="188" applyFont="1" applyFill="1" applyBorder="1" applyAlignment="1">
      <alignment horizontal="center" vertical="center" wrapText="1"/>
      <protection/>
    </xf>
    <xf numFmtId="49" fontId="2" fillId="46" borderId="1" xfId="0" applyNumberFormat="1" applyFont="1" applyFill="1" applyBorder="1" applyAlignment="1">
      <alignment horizontal="center" vertical="center"/>
    </xf>
    <xf numFmtId="0" fontId="2" fillId="46" borderId="24" xfId="0" applyNumberFormat="1" applyFont="1" applyFill="1" applyBorder="1" applyAlignment="1">
      <alignment horizontal="center" vertical="center" wrapText="1"/>
    </xf>
    <xf numFmtId="0" fontId="2" fillId="46" borderId="27" xfId="0" applyNumberFormat="1" applyFont="1" applyFill="1" applyBorder="1" applyAlignment="1">
      <alignment horizontal="center" vertical="center" wrapText="1"/>
    </xf>
    <xf numFmtId="49" fontId="2" fillId="46" borderId="22" xfId="0" applyNumberFormat="1" applyFont="1" applyFill="1" applyBorder="1" applyAlignment="1">
      <alignment horizontal="center" vertical="center"/>
    </xf>
    <xf numFmtId="49" fontId="2" fillId="46" borderId="24" xfId="0" applyNumberFormat="1" applyFont="1" applyFill="1" applyBorder="1" applyAlignment="1">
      <alignment horizontal="left" vertical="center" wrapText="1"/>
    </xf>
    <xf numFmtId="49" fontId="2" fillId="46" borderId="3" xfId="0" applyNumberFormat="1" applyFont="1" applyFill="1" applyBorder="1" applyAlignment="1">
      <alignment horizontal="left" vertical="center" wrapText="1"/>
    </xf>
    <xf numFmtId="49" fontId="2" fillId="46" borderId="27" xfId="0" applyNumberFormat="1" applyFont="1" applyFill="1" applyBorder="1" applyAlignment="1">
      <alignment horizontal="left" vertical="center" wrapText="1"/>
    </xf>
    <xf numFmtId="49" fontId="2" fillId="46" borderId="7" xfId="0" applyNumberFormat="1" applyFont="1" applyFill="1" applyBorder="1" applyAlignment="1">
      <alignment horizontal="center" vertical="center"/>
    </xf>
    <xf numFmtId="0" fontId="7" fillId="46" borderId="0" xfId="0" applyFont="1" applyFill="1" applyBorder="1" applyAlignment="1">
      <alignment horizontal="left" vertical="center" wrapText="1"/>
    </xf>
    <xf numFmtId="0" fontId="7" fillId="46" borderId="0" xfId="0" applyFont="1" applyFill="1" applyBorder="1" applyAlignment="1">
      <alignment horizontal="left" vertical="center"/>
    </xf>
    <xf numFmtId="0" fontId="6" fillId="46" borderId="0" xfId="0" applyFont="1" applyFill="1" applyBorder="1" applyAlignment="1">
      <alignment horizontal="left" vertical="center"/>
    </xf>
    <xf numFmtId="0" fontId="5" fillId="46" borderId="0" xfId="0" applyFont="1" applyFill="1" applyBorder="1" applyAlignment="1">
      <alignment horizontal="left" vertical="center"/>
    </xf>
    <xf numFmtId="0" fontId="2" fillId="46" borderId="1" xfId="0" applyFont="1" applyFill="1" applyBorder="1" applyAlignment="1">
      <alignment horizontal="left" vertical="center" wrapText="1"/>
    </xf>
    <xf numFmtId="0" fontId="2" fillId="46" borderId="1" xfId="0" applyFont="1" applyFill="1" applyBorder="1" applyAlignment="1">
      <alignment horizontal="left" vertical="center" wrapText="1"/>
    </xf>
    <xf numFmtId="0" fontId="2" fillId="46" borderId="1" xfId="0" applyFont="1" applyFill="1" applyBorder="1" applyAlignment="1">
      <alignment horizontal="center" vertical="top" wrapText="1"/>
    </xf>
    <xf numFmtId="49" fontId="2" fillId="46" borderId="24" xfId="0" applyNumberFormat="1" applyFont="1" applyFill="1" applyBorder="1" applyAlignment="1">
      <alignment horizontal="center" vertical="center" wrapText="1"/>
    </xf>
    <xf numFmtId="49" fontId="2" fillId="46" borderId="3" xfId="0" applyNumberFormat="1" applyFont="1" applyFill="1" applyBorder="1" applyAlignment="1">
      <alignment horizontal="center" vertical="center" wrapText="1"/>
    </xf>
    <xf numFmtId="49" fontId="2" fillId="46" borderId="27" xfId="0" applyNumberFormat="1" applyFont="1" applyFill="1" applyBorder="1" applyAlignment="1">
      <alignment horizontal="center" vertical="center" wrapText="1"/>
    </xf>
    <xf numFmtId="0" fontId="2" fillId="46" borderId="0" xfId="0" applyFont="1" applyFill="1" applyBorder="1" applyAlignment="1">
      <alignment horizontal="left" vertical="top" wrapText="1"/>
    </xf>
    <xf numFmtId="0" fontId="2" fillId="46" borderId="0" xfId="188" applyFont="1" applyFill="1" applyBorder="1" applyAlignment="1">
      <alignment horizontal="left" vertical="center" wrapText="1"/>
      <protection/>
    </xf>
    <xf numFmtId="0" fontId="2" fillId="46" borderId="1" xfId="0" applyFont="1" applyFill="1" applyBorder="1" applyAlignment="1">
      <alignment horizontal="center" vertical="center" wrapText="1"/>
    </xf>
    <xf numFmtId="0" fontId="2" fillId="46" borderId="27" xfId="0" applyFont="1" applyFill="1" applyBorder="1" applyAlignment="1">
      <alignment horizontal="left" vertical="center" wrapText="1"/>
    </xf>
    <xf numFmtId="49" fontId="2" fillId="46" borderId="1" xfId="0" applyNumberFormat="1" applyFont="1" applyFill="1" applyBorder="1" applyAlignment="1">
      <alignment horizontal="center" vertical="center" wrapText="1"/>
    </xf>
    <xf numFmtId="0" fontId="2" fillId="46" borderId="1" xfId="0" applyFont="1" applyFill="1" applyBorder="1" applyAlignment="1">
      <alignment horizontal="left" vertical="center" wrapText="1"/>
    </xf>
    <xf numFmtId="0" fontId="2" fillId="46" borderId="22" xfId="0" applyFont="1" applyFill="1" applyBorder="1" applyAlignment="1">
      <alignment horizontal="center" vertical="center" wrapText="1"/>
    </xf>
    <xf numFmtId="0" fontId="2" fillId="46" borderId="6" xfId="0" applyFont="1" applyFill="1" applyBorder="1" applyAlignment="1">
      <alignment horizontal="center" vertical="center" wrapText="1"/>
    </xf>
    <xf numFmtId="0" fontId="2" fillId="46" borderId="7" xfId="0" applyFont="1" applyFill="1" applyBorder="1" applyAlignment="1">
      <alignment horizontal="center" vertical="center" wrapText="1"/>
    </xf>
    <xf numFmtId="49" fontId="2" fillId="46" borderId="24" xfId="188" applyNumberFormat="1" applyFont="1" applyFill="1" applyBorder="1" applyAlignment="1">
      <alignment horizontal="center" vertical="center"/>
      <protection/>
    </xf>
    <xf numFmtId="49" fontId="2" fillId="46" borderId="27" xfId="188" applyNumberFormat="1" applyFont="1" applyFill="1" applyBorder="1" applyAlignment="1">
      <alignment horizontal="center" vertical="center"/>
      <protection/>
    </xf>
    <xf numFmtId="0" fontId="2" fillId="46" borderId="22" xfId="188" applyFont="1" applyFill="1" applyBorder="1" applyAlignment="1">
      <alignment horizontal="center" vertical="center" wrapText="1"/>
      <protection/>
    </xf>
    <xf numFmtId="0" fontId="2" fillId="46" borderId="6" xfId="188" applyFont="1" applyFill="1" applyBorder="1" applyAlignment="1">
      <alignment horizontal="center" vertical="center" wrapText="1"/>
      <protection/>
    </xf>
    <xf numFmtId="49" fontId="2" fillId="46" borderId="3" xfId="188" applyNumberFormat="1" applyFont="1" applyFill="1" applyBorder="1" applyAlignment="1">
      <alignment horizontal="center" vertical="center"/>
      <protection/>
    </xf>
    <xf numFmtId="0" fontId="2" fillId="46" borderId="28" xfId="0" applyFont="1" applyFill="1" applyBorder="1" applyAlignment="1">
      <alignment horizontal="center" vertical="center" wrapText="1"/>
    </xf>
    <xf numFmtId="0" fontId="7" fillId="46" borderId="0" xfId="0" applyFont="1" applyFill="1" applyBorder="1" applyAlignment="1">
      <alignment horizontal="center" vertical="center"/>
    </xf>
    <xf numFmtId="0" fontId="7" fillId="46" borderId="25" xfId="0" applyFont="1" applyFill="1" applyBorder="1" applyAlignment="1">
      <alignment horizontal="center" vertical="center"/>
    </xf>
    <xf numFmtId="0" fontId="2" fillId="46" borderId="29" xfId="0" applyFont="1" applyFill="1" applyBorder="1" applyAlignment="1">
      <alignment horizontal="left" vertical="top" wrapText="1"/>
    </xf>
    <xf numFmtId="0" fontId="2" fillId="46" borderId="29" xfId="0" applyFont="1" applyFill="1" applyBorder="1" applyAlignment="1">
      <alignment horizontal="left" vertical="top" wrapText="1"/>
    </xf>
    <xf numFmtId="0" fontId="2" fillId="46" borderId="0" xfId="0" applyFont="1" applyFill="1" applyAlignment="1">
      <alignment horizontal="left" vertical="top" wrapText="1"/>
    </xf>
    <xf numFmtId="0" fontId="2" fillId="46" borderId="0" xfId="0" applyFont="1" applyFill="1" applyBorder="1" applyAlignment="1">
      <alignment horizontal="left" vertical="top" wrapText="1"/>
    </xf>
    <xf numFmtId="0" fontId="2" fillId="46" borderId="7" xfId="188" applyFont="1" applyFill="1" applyBorder="1" applyAlignment="1">
      <alignment horizontal="center" vertical="center" wrapText="1"/>
      <protection/>
    </xf>
    <xf numFmtId="0" fontId="7" fillId="46" borderId="25" xfId="0" applyFont="1" applyFill="1" applyBorder="1" applyAlignment="1">
      <alignment horizontal="center" vertical="center" wrapText="1"/>
    </xf>
  </cellXfs>
  <cellStyles count="235">
    <cellStyle name="Normal" xfId="0"/>
    <cellStyle name="RowLevel_1" xfId="3"/>
    <cellStyle name="_x0004_" xfId="15"/>
    <cellStyle name="&#10;mouse.drv=lm" xfId="16"/>
    <cellStyle name="%REDUCTION" xfId="17"/>
    <cellStyle name="@ET_Style?Normal" xfId="18"/>
    <cellStyle name="_00湖南省能繁母猪情况汇总表（上报农业部）" xfId="19"/>
    <cellStyle name="_10月中旬分类表(数值稿)" xfId="20"/>
    <cellStyle name="_2007年采购计划" xfId="21"/>
    <cellStyle name="_20100326高清市院遂宁检察院1080P配置清单26日改" xfId="22"/>
    <cellStyle name="_5年经营计划" xfId="23"/>
    <cellStyle name="_8月份经调整后的分析报表" xfId="24"/>
    <cellStyle name="_Book1" xfId="25"/>
    <cellStyle name="_Book1_1" xfId="26"/>
    <cellStyle name="_Book1_1_新邵" xfId="27"/>
    <cellStyle name="_Book1_2" xfId="28"/>
    <cellStyle name="_Book1_2_Book1" xfId="29"/>
    <cellStyle name="_Book1_2_新邵" xfId="30"/>
    <cellStyle name="_Book1_3" xfId="31"/>
    <cellStyle name="_Book1_4" xfId="32"/>
    <cellStyle name="_Book1_新邵" xfId="33"/>
    <cellStyle name="_ET_STYLE_NoName_00_" xfId="34"/>
    <cellStyle name="_ET_STYLE_NoName_00__Book1" xfId="35"/>
    <cellStyle name="_ET_STYLE_NoName_00__Book1_1" xfId="36"/>
    <cellStyle name="_ET_STYLE_NoName_00__Sheet3" xfId="37"/>
    <cellStyle name="_ET_STYLE_NoName_00__新邵" xfId="38"/>
    <cellStyle name="_Sheet2" xfId="39"/>
    <cellStyle name="_Sheet3" xfId="40"/>
    <cellStyle name="_W采购公司07年财务预算" xfId="41"/>
    <cellStyle name="_采购公司2007年预算模版" xfId="42"/>
    <cellStyle name="_采购总成本预算" xfId="43"/>
    <cellStyle name="_弱电系统设备配置报价清单" xfId="44"/>
    <cellStyle name="_生产计划分析0923" xfId="45"/>
    <cellStyle name="_投资分析模型" xfId="46"/>
    <cellStyle name="_新邵" xfId="47"/>
    <cellStyle name="0,0&#13;&#10;NA&#13;&#10;" xfId="48"/>
    <cellStyle name="20% - 强调文字颜色 1" xfId="49"/>
    <cellStyle name="20% - 强调文字颜色 2" xfId="50"/>
    <cellStyle name="20% - 强调文字颜色 3" xfId="51"/>
    <cellStyle name="20% - 强调文字颜色 4" xfId="52"/>
    <cellStyle name="20% - 强调文字颜色 5" xfId="53"/>
    <cellStyle name="20% - 强调文字颜色 6" xfId="54"/>
    <cellStyle name="20% - 着色 1" xfId="55"/>
    <cellStyle name="20% - 着色 2" xfId="56"/>
    <cellStyle name="20% - 着色 3" xfId="57"/>
    <cellStyle name="20% - 着色 4" xfId="58"/>
    <cellStyle name="20% - 着色 5" xfId="59"/>
    <cellStyle name="20% - 着色 6" xfId="60"/>
    <cellStyle name="40% - 强调文字颜色 1" xfId="61"/>
    <cellStyle name="40% - 强调文字颜色 2" xfId="62"/>
    <cellStyle name="40% - 强调文字颜色 3" xfId="63"/>
    <cellStyle name="40% - 强调文字颜色 4" xfId="64"/>
    <cellStyle name="40% - 强调文字颜色 5" xfId="65"/>
    <cellStyle name="40% - 强调文字颜色 6" xfId="66"/>
    <cellStyle name="40% - 着色 1" xfId="67"/>
    <cellStyle name="40% - 着色 2" xfId="68"/>
    <cellStyle name="40% - 着色 3" xfId="69"/>
    <cellStyle name="40% - 着色 4" xfId="70"/>
    <cellStyle name="40% - 着色 5" xfId="71"/>
    <cellStyle name="40% - 着色 6" xfId="72"/>
    <cellStyle name="60% - 强调文字颜色 1" xfId="73"/>
    <cellStyle name="60% - 强调文字颜色 2" xfId="74"/>
    <cellStyle name="60% - 强调文字颜色 3" xfId="75"/>
    <cellStyle name="60% - 强调文字颜色 4" xfId="76"/>
    <cellStyle name="60% - 强调文字颜色 5" xfId="77"/>
    <cellStyle name="60% - 强调文字颜色 6" xfId="78"/>
    <cellStyle name="60% - 着色 1" xfId="79"/>
    <cellStyle name="60% - 着色 2" xfId="80"/>
    <cellStyle name="60% - 着色 3" xfId="81"/>
    <cellStyle name="60% - 着色 4" xfId="82"/>
    <cellStyle name="60% - 着色 5" xfId="83"/>
    <cellStyle name="60% - 着色 6" xfId="84"/>
    <cellStyle name="6mal" xfId="85"/>
    <cellStyle name="Accent1" xfId="86"/>
    <cellStyle name="Accent1 - 20%" xfId="87"/>
    <cellStyle name="Accent1 - 40%" xfId="88"/>
    <cellStyle name="Accent1 - 60%" xfId="89"/>
    <cellStyle name="Accent2" xfId="90"/>
    <cellStyle name="Accent2 - 20%" xfId="91"/>
    <cellStyle name="Accent2 - 40%" xfId="92"/>
    <cellStyle name="Accent2 - 60%" xfId="93"/>
    <cellStyle name="Accent3" xfId="94"/>
    <cellStyle name="Accent3 - 20%" xfId="95"/>
    <cellStyle name="Accent3 - 40%" xfId="96"/>
    <cellStyle name="Accent3 - 60%" xfId="97"/>
    <cellStyle name="Accent4" xfId="98"/>
    <cellStyle name="Accent4 - 20%" xfId="99"/>
    <cellStyle name="Accent4 - 40%" xfId="100"/>
    <cellStyle name="Accent4 - 60%" xfId="101"/>
    <cellStyle name="Accent5" xfId="102"/>
    <cellStyle name="Accent5 - 20%" xfId="103"/>
    <cellStyle name="Accent5 - 40%" xfId="104"/>
    <cellStyle name="Accent5 - 60%" xfId="105"/>
    <cellStyle name="Accent6" xfId="106"/>
    <cellStyle name="Accent6 - 20%" xfId="107"/>
    <cellStyle name="Accent6 - 40%" xfId="108"/>
    <cellStyle name="Accent6 - 60%" xfId="109"/>
    <cellStyle name="args.style" xfId="110"/>
    <cellStyle name="ColLevel_1" xfId="111"/>
    <cellStyle name="Comma [0]_!!!GO" xfId="112"/>
    <cellStyle name="comma zerodec" xfId="113"/>
    <cellStyle name="Comma_!!!GO" xfId="114"/>
    <cellStyle name="Currency [0]_!!!GO" xfId="115"/>
    <cellStyle name="Currency_!!!GO" xfId="116"/>
    <cellStyle name="Currency1" xfId="117"/>
    <cellStyle name="DATE" xfId="118"/>
    <cellStyle name="Dollar (zero dec)" xfId="119"/>
    <cellStyle name="DOLLARS" xfId="120"/>
    <cellStyle name="Grey" xfId="121"/>
    <cellStyle name="Header1" xfId="122"/>
    <cellStyle name="Header2" xfId="123"/>
    <cellStyle name="Input [yellow]" xfId="124"/>
    <cellStyle name="Input Cells" xfId="125"/>
    <cellStyle name="Linked Cells" xfId="126"/>
    <cellStyle name="Millares [0]_96 Risk" xfId="127"/>
    <cellStyle name="Millares_96 Risk" xfId="128"/>
    <cellStyle name="Milliers [0]_!!!GO" xfId="129"/>
    <cellStyle name="Milliers_!!!GO" xfId="130"/>
    <cellStyle name="Moneda [0]_96 Risk" xfId="131"/>
    <cellStyle name="Moneda_96 Risk" xfId="132"/>
    <cellStyle name="Mon閠aire [0]_!!!GO" xfId="133"/>
    <cellStyle name="Mon閠aire_!!!GO" xfId="134"/>
    <cellStyle name="New Times Roman" xfId="135"/>
    <cellStyle name="no dec" xfId="136"/>
    <cellStyle name="Normal - Style1" xfId="137"/>
    <cellStyle name="Normal_!!!GO" xfId="138"/>
    <cellStyle name="Normal_Book1" xfId="139"/>
    <cellStyle name="NUMBER" xfId="140"/>
    <cellStyle name="PART NUMBER" xfId="141"/>
    <cellStyle name="per.style" xfId="142"/>
    <cellStyle name="Percent [2]" xfId="143"/>
    <cellStyle name="Percent_!!!GO" xfId="144"/>
    <cellStyle name="Percent1" xfId="145"/>
    <cellStyle name="Pourcentage_pldt" xfId="146"/>
    <cellStyle name="PSChar" xfId="147"/>
    <cellStyle name="PSDate" xfId="148"/>
    <cellStyle name="PSDec" xfId="149"/>
    <cellStyle name="PSHeading" xfId="150"/>
    <cellStyle name="PSInt" xfId="151"/>
    <cellStyle name="PSSpacer" xfId="152"/>
    <cellStyle name="RowLevel_1" xfId="153"/>
    <cellStyle name="sstot" xfId="154"/>
    <cellStyle name="Standard_AREAS" xfId="155"/>
    <cellStyle name="summary" xfId="156"/>
    <cellStyle name="t" xfId="157"/>
    <cellStyle name="t_HVAC Equipment (3)" xfId="158"/>
    <cellStyle name="TIME" xfId="159"/>
    <cellStyle name="啊" xfId="160"/>
    <cellStyle name="Percent" xfId="161"/>
    <cellStyle name="百分比 2" xfId="162"/>
    <cellStyle name="捠壿 [0.00]_Region Orders (2)" xfId="163"/>
    <cellStyle name="捠壿_Region Orders (2)" xfId="164"/>
    <cellStyle name="编号" xfId="165"/>
    <cellStyle name="标题" xfId="166"/>
    <cellStyle name="标题 1" xfId="167"/>
    <cellStyle name="标题 2" xfId="168"/>
    <cellStyle name="标题 3" xfId="169"/>
    <cellStyle name="标题 4" xfId="170"/>
    <cellStyle name="标题1" xfId="171"/>
    <cellStyle name="表标题" xfId="172"/>
    <cellStyle name="部门" xfId="173"/>
    <cellStyle name="差" xfId="174"/>
    <cellStyle name="差_Book1" xfId="175"/>
    <cellStyle name="差_Book1_1" xfId="176"/>
    <cellStyle name="差_Book1_1_新邵" xfId="177"/>
    <cellStyle name="差_Book1_2" xfId="178"/>
    <cellStyle name="差_Book1_2_Book1" xfId="179"/>
    <cellStyle name="差_Book1_3" xfId="180"/>
    <cellStyle name="差_Book1_Book1" xfId="181"/>
    <cellStyle name="常规 10" xfId="182"/>
    <cellStyle name="常规 11" xfId="183"/>
    <cellStyle name="常规 12" xfId="184"/>
    <cellStyle name="常规 13" xfId="185"/>
    <cellStyle name="常规 14" xfId="186"/>
    <cellStyle name="常规 19" xfId="187"/>
    <cellStyle name="常规 2" xfId="188"/>
    <cellStyle name="常规 3" xfId="189"/>
    <cellStyle name="常规 4" xfId="190"/>
    <cellStyle name="常规 5" xfId="191"/>
    <cellStyle name="常规 6" xfId="192"/>
    <cellStyle name="常规 7" xfId="193"/>
    <cellStyle name="Hyperlink" xfId="194"/>
    <cellStyle name="分级显示行_1_Book1" xfId="195"/>
    <cellStyle name="分级显示列_1_Book1" xfId="196"/>
    <cellStyle name="好" xfId="197"/>
    <cellStyle name="好_Book1" xfId="198"/>
    <cellStyle name="好_Book1_1" xfId="199"/>
    <cellStyle name="好_Book1_1_新邵" xfId="200"/>
    <cellStyle name="好_Book1_2" xfId="201"/>
    <cellStyle name="好_Book1_2_Book1" xfId="202"/>
    <cellStyle name="好_Book1_3" xfId="203"/>
    <cellStyle name="好_Book1_Book1" xfId="204"/>
    <cellStyle name="汇总" xfId="205"/>
    <cellStyle name="Currency" xfId="206"/>
    <cellStyle name="Currency [0]" xfId="207"/>
    <cellStyle name="计算" xfId="208"/>
    <cellStyle name="检查单元格" xfId="209"/>
    <cellStyle name="解释性文本" xfId="210"/>
    <cellStyle name="借出原因" xfId="211"/>
    <cellStyle name="警告文本" xfId="212"/>
    <cellStyle name="链接单元格" xfId="213"/>
    <cellStyle name="普通_laroux" xfId="214"/>
    <cellStyle name="千分位[0]_laroux" xfId="215"/>
    <cellStyle name="千分位_laroux" xfId="216"/>
    <cellStyle name="千位[0]_ 方正PC" xfId="217"/>
    <cellStyle name="千位_ 方正PC" xfId="218"/>
    <cellStyle name="Comma" xfId="219"/>
    <cellStyle name="Comma [0]" xfId="220"/>
    <cellStyle name="强调 1" xfId="221"/>
    <cellStyle name="强调 2" xfId="222"/>
    <cellStyle name="强调 3" xfId="223"/>
    <cellStyle name="强调文字颜色 1" xfId="224"/>
    <cellStyle name="强调文字颜色 2" xfId="225"/>
    <cellStyle name="强调文字颜色 3" xfId="226"/>
    <cellStyle name="强调文字颜色 4" xfId="227"/>
    <cellStyle name="强调文字颜色 5" xfId="228"/>
    <cellStyle name="强调文字颜色 6" xfId="229"/>
    <cellStyle name="日期" xfId="230"/>
    <cellStyle name="商品名称" xfId="231"/>
    <cellStyle name="适中" xfId="232"/>
    <cellStyle name="输出" xfId="233"/>
    <cellStyle name="输入" xfId="234"/>
    <cellStyle name="数量" xfId="235"/>
    <cellStyle name="样式 1" xfId="236"/>
    <cellStyle name="Followed Hyperlink" xfId="237"/>
    <cellStyle name="昗弨_Pacific Region P&amp;L" xfId="238"/>
    <cellStyle name="着色 1" xfId="239"/>
    <cellStyle name="着色 2" xfId="240"/>
    <cellStyle name="着色 3" xfId="241"/>
    <cellStyle name="着色 4" xfId="242"/>
    <cellStyle name="着色 5" xfId="243"/>
    <cellStyle name="着色 6" xfId="244"/>
    <cellStyle name="寘嬫愗傝 [0.00]_Region Orders (2)" xfId="245"/>
    <cellStyle name="寘嬫愗傝_Region Orders (2)" xfId="246"/>
    <cellStyle name="注释" xfId="2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tp://10.48.13.70/DOCUME~1\bzqkf0\LOCALS~1\Temp\onworking\AP_COMMON_BCM_ALL_SCHEMATIC_07061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tp://10.48.13.70/DOCUME~1\bzqkf0\LOCALS~1\Temp\Powerdissipation_GM_BCM_Asia-WMP14Nov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OK\S19-BCM\S19&#12289;A0%20and%20JC22%20BCM%20PIN%20LIST%20V1.0%2020100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TECH&#32534;&#36753;20090309"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M"/>
      <sheetName val="Multi"/>
      <sheetName val="BB"/>
      <sheetName val="Profile"/>
      <sheetName val="1"/>
      <sheetName val="2"/>
      <sheetName val="3"/>
      <sheetName val="4"/>
      <sheetName val="5"/>
      <sheetName val="Pur"/>
      <sheetName val="Prg"/>
    </sheetNames>
    <sheetDataSet>
      <sheetData sheetId="3">
        <row r="4">
          <cell r="D4" t="str">
            <v>ARS</v>
          </cell>
        </row>
        <row r="5">
          <cell r="D5" t="str">
            <v>AUD</v>
          </cell>
        </row>
        <row r="6">
          <cell r="D6" t="str">
            <v>ATS</v>
          </cell>
        </row>
        <row r="7">
          <cell r="D7" t="str">
            <v>BEF</v>
          </cell>
        </row>
        <row r="8">
          <cell r="D8" t="str">
            <v>BGL</v>
          </cell>
        </row>
        <row r="9">
          <cell r="D9" t="str">
            <v>BWP</v>
          </cell>
        </row>
        <row r="10">
          <cell r="D10" t="str">
            <v>BRL</v>
          </cell>
        </row>
        <row r="11">
          <cell r="D11" t="str">
            <v>CAD</v>
          </cell>
        </row>
        <row r="12">
          <cell r="D12" t="str">
            <v>CLP</v>
          </cell>
        </row>
        <row r="13">
          <cell r="D13" t="str">
            <v>CNY</v>
          </cell>
        </row>
        <row r="14">
          <cell r="D14" t="str">
            <v>COP</v>
          </cell>
        </row>
        <row r="15">
          <cell r="D15" t="str">
            <v>HRK</v>
          </cell>
        </row>
        <row r="16">
          <cell r="D16" t="str">
            <v>CZK</v>
          </cell>
        </row>
        <row r="17">
          <cell r="D17" t="str">
            <v>DKK</v>
          </cell>
        </row>
        <row r="18">
          <cell r="D18" t="str">
            <v>ECS</v>
          </cell>
        </row>
        <row r="19">
          <cell r="D19" t="str">
            <v>EEK</v>
          </cell>
        </row>
        <row r="20">
          <cell r="D20" t="str">
            <v>EGP</v>
          </cell>
        </row>
        <row r="21">
          <cell r="D21" t="str">
            <v>EUR</v>
          </cell>
        </row>
        <row r="22">
          <cell r="D22" t="str">
            <v>FIM</v>
          </cell>
        </row>
        <row r="23">
          <cell r="D23" t="str">
            <v>FRF</v>
          </cell>
        </row>
        <row r="24">
          <cell r="D24" t="str">
            <v>DEM</v>
          </cell>
        </row>
        <row r="25">
          <cell r="D25" t="str">
            <v>GRD</v>
          </cell>
        </row>
        <row r="26">
          <cell r="D26" t="str">
            <v>HKD</v>
          </cell>
        </row>
        <row r="27">
          <cell r="D27" t="str">
            <v>HUF</v>
          </cell>
        </row>
        <row r="28">
          <cell r="D28" t="str">
            <v>INR</v>
          </cell>
        </row>
        <row r="29">
          <cell r="D29" t="str">
            <v>IDR</v>
          </cell>
        </row>
        <row r="30">
          <cell r="D30" t="str">
            <v>IRR</v>
          </cell>
        </row>
        <row r="31">
          <cell r="D31" t="str">
            <v>IEP</v>
          </cell>
        </row>
        <row r="32">
          <cell r="D32" t="str">
            <v>ILS</v>
          </cell>
        </row>
        <row r="33">
          <cell r="D33" t="str">
            <v>ITL</v>
          </cell>
        </row>
        <row r="34">
          <cell r="D34" t="str">
            <v>JPY</v>
          </cell>
        </row>
        <row r="35">
          <cell r="D35" t="str">
            <v>KES</v>
          </cell>
        </row>
        <row r="36">
          <cell r="D36" t="str">
            <v>KWD</v>
          </cell>
        </row>
        <row r="37">
          <cell r="D37" t="str">
            <v>LUF</v>
          </cell>
        </row>
        <row r="38">
          <cell r="D38" t="str">
            <v>LVL</v>
          </cell>
        </row>
        <row r="39">
          <cell r="D39" t="str">
            <v>MAD</v>
          </cell>
        </row>
        <row r="40">
          <cell r="D40" t="str">
            <v>MYR</v>
          </cell>
        </row>
        <row r="41">
          <cell r="D41" t="str">
            <v>MTL</v>
          </cell>
        </row>
        <row r="42">
          <cell r="D42" t="str">
            <v>MXN</v>
          </cell>
        </row>
        <row r="43">
          <cell r="D43" t="str">
            <v>NLG</v>
          </cell>
        </row>
        <row r="44">
          <cell r="D44" t="str">
            <v>NZD</v>
          </cell>
        </row>
        <row r="45">
          <cell r="D45" t="str">
            <v>NGN</v>
          </cell>
        </row>
        <row r="46">
          <cell r="D46" t="str">
            <v>NOK</v>
          </cell>
        </row>
        <row r="47">
          <cell r="D47" t="str">
            <v>PYG</v>
          </cell>
        </row>
        <row r="48">
          <cell r="D48" t="str">
            <v>PEN</v>
          </cell>
        </row>
        <row r="49">
          <cell r="D49" t="str">
            <v>PHP</v>
          </cell>
        </row>
        <row r="50">
          <cell r="D50" t="str">
            <v>PLN</v>
          </cell>
        </row>
        <row r="51">
          <cell r="D51" t="str">
            <v>PTE</v>
          </cell>
        </row>
        <row r="52">
          <cell r="D52" t="str">
            <v>ROL</v>
          </cell>
        </row>
        <row r="53">
          <cell r="D53" t="str">
            <v>RUB</v>
          </cell>
        </row>
        <row r="54">
          <cell r="D54" t="str">
            <v>SAR</v>
          </cell>
        </row>
        <row r="55">
          <cell r="D55" t="str">
            <v>SGD</v>
          </cell>
        </row>
        <row r="56">
          <cell r="D56" t="str">
            <v>SKK</v>
          </cell>
        </row>
        <row r="57">
          <cell r="D57" t="str">
            <v>SIT</v>
          </cell>
        </row>
        <row r="58">
          <cell r="D58" t="str">
            <v>ZAR</v>
          </cell>
        </row>
        <row r="59">
          <cell r="D59" t="str">
            <v>KRW</v>
          </cell>
        </row>
        <row r="60">
          <cell r="D60" t="str">
            <v>ESP</v>
          </cell>
        </row>
        <row r="61">
          <cell r="D61" t="str">
            <v>SEK</v>
          </cell>
        </row>
        <row r="62">
          <cell r="D62" t="str">
            <v>CHF</v>
          </cell>
        </row>
        <row r="63">
          <cell r="D63" t="str">
            <v>TWD</v>
          </cell>
        </row>
        <row r="64">
          <cell r="D64" t="str">
            <v>THB</v>
          </cell>
        </row>
        <row r="65">
          <cell r="D65" t="str">
            <v>TND</v>
          </cell>
        </row>
        <row r="66">
          <cell r="D66" t="str">
            <v>TRL</v>
          </cell>
        </row>
        <row r="67">
          <cell r="D67" t="str">
            <v>AED</v>
          </cell>
        </row>
        <row r="68">
          <cell r="D68" t="str">
            <v>GBP</v>
          </cell>
        </row>
        <row r="69">
          <cell r="D69" t="str">
            <v>USD</v>
          </cell>
        </row>
      </sheetData>
      <sheetData sheetId="10">
        <row r="24">
          <cell r="G24">
            <v>1</v>
          </cell>
        </row>
        <row r="33">
          <cell r="G33" t="str">
            <v>B</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mplate"/>
      <sheetName val="Devices"/>
      <sheetName val="REV_Dictionary"/>
    </sheetNames>
    <sheetDataSet>
      <sheetData sheetId="1">
        <row r="2">
          <cell r="B2" t="str">
            <v>Devices</v>
          </cell>
          <cell r="C2" t="str">
            <v>Package</v>
          </cell>
          <cell r="E2" t="str">
            <v>N</v>
          </cell>
          <cell r="F2" t="str">
            <v>RDSON_25</v>
          </cell>
          <cell r="G2" t="str">
            <v>RDSON_150</v>
          </cell>
          <cell r="H2" t="str">
            <v>a_RON</v>
          </cell>
          <cell r="I2" t="str">
            <v>RTH_JA</v>
          </cell>
          <cell r="J2" t="str">
            <v>RTH_JC</v>
          </cell>
          <cell r="K2" t="str">
            <v>SR Rise</v>
          </cell>
          <cell r="L2" t="str">
            <v>SR Fall</v>
          </cell>
        </row>
        <row r="3">
          <cell r="F3" t="str">
            <v>[mR]</v>
          </cell>
          <cell r="G3" t="str">
            <v>[mR]</v>
          </cell>
          <cell r="H3" t="str">
            <v>[1/K]</v>
          </cell>
          <cell r="I3" t="str">
            <v>[K/W]</v>
          </cell>
          <cell r="J3" t="str">
            <v>[K/W]</v>
          </cell>
          <cell r="K3" t="str">
            <v>[V/µs]</v>
          </cell>
          <cell r="L3" t="str">
            <v>[V/µs]</v>
          </cell>
        </row>
        <row r="5">
          <cell r="B5" t="str">
            <v>Device Templates</v>
          </cell>
          <cell r="C5" t="str">
            <v>Device Templates</v>
          </cell>
          <cell r="E5">
            <v>1</v>
          </cell>
          <cell r="F5">
            <v>4000</v>
          </cell>
          <cell r="G5">
            <v>8000</v>
          </cell>
          <cell r="H5">
            <v>0.008</v>
          </cell>
          <cell r="I5">
            <v>100</v>
          </cell>
          <cell r="J5">
            <v>100</v>
          </cell>
          <cell r="K5">
            <v>10</v>
          </cell>
          <cell r="L5">
            <v>10</v>
          </cell>
        </row>
        <row r="6">
          <cell r="B6" t="str">
            <v>Device_Not_In_Table</v>
          </cell>
          <cell r="C6" t="str">
            <v>NA</v>
          </cell>
          <cell r="E6">
            <v>1</v>
          </cell>
          <cell r="F6">
            <v>4000</v>
          </cell>
          <cell r="G6">
            <v>8000</v>
          </cell>
          <cell r="H6">
            <v>0.008</v>
          </cell>
          <cell r="I6">
            <v>100</v>
          </cell>
          <cell r="J6">
            <v>100</v>
          </cell>
          <cell r="K6">
            <v>10</v>
          </cell>
          <cell r="L6">
            <v>10</v>
          </cell>
        </row>
        <row r="7">
          <cell r="B7" t="str">
            <v>1_CHANNEL_DEVICE</v>
          </cell>
          <cell r="C7" t="str">
            <v>NA</v>
          </cell>
          <cell r="E7">
            <v>1</v>
          </cell>
          <cell r="F7">
            <v>4000</v>
          </cell>
          <cell r="G7">
            <v>8000</v>
          </cell>
          <cell r="H7">
            <v>0.008</v>
          </cell>
          <cell r="I7">
            <v>100</v>
          </cell>
          <cell r="J7">
            <v>100</v>
          </cell>
          <cell r="K7">
            <v>10</v>
          </cell>
          <cell r="L7">
            <v>10</v>
          </cell>
        </row>
        <row r="8">
          <cell r="B8" t="str">
            <v>2_CHANNEL_DEVICE</v>
          </cell>
          <cell r="C8" t="str">
            <v>NA</v>
          </cell>
          <cell r="E8">
            <v>2</v>
          </cell>
          <cell r="F8">
            <v>4000</v>
          </cell>
          <cell r="G8">
            <v>8000</v>
          </cell>
          <cell r="H8">
            <v>0.008</v>
          </cell>
          <cell r="I8">
            <v>100</v>
          </cell>
          <cell r="J8">
            <v>100</v>
          </cell>
          <cell r="K8">
            <v>10</v>
          </cell>
          <cell r="L8">
            <v>10</v>
          </cell>
        </row>
        <row r="9">
          <cell r="B9" t="str">
            <v>3_CHANNEL_DEVICE</v>
          </cell>
          <cell r="C9" t="str">
            <v>NA</v>
          </cell>
          <cell r="E9">
            <v>3</v>
          </cell>
          <cell r="F9">
            <v>4000</v>
          </cell>
          <cell r="G9">
            <v>8000</v>
          </cell>
          <cell r="H9">
            <v>0.008</v>
          </cell>
          <cell r="I9">
            <v>100</v>
          </cell>
          <cell r="J9">
            <v>100</v>
          </cell>
          <cell r="K9">
            <v>10</v>
          </cell>
          <cell r="L9">
            <v>10</v>
          </cell>
        </row>
        <row r="10">
          <cell r="B10" t="str">
            <v>4_CHANNEL_DEVICE</v>
          </cell>
          <cell r="C10" t="str">
            <v>NA</v>
          </cell>
          <cell r="E10">
            <v>4</v>
          </cell>
          <cell r="F10">
            <v>4000</v>
          </cell>
          <cell r="G10">
            <v>8000</v>
          </cell>
          <cell r="H10">
            <v>0.008</v>
          </cell>
          <cell r="I10">
            <v>100</v>
          </cell>
          <cell r="J10">
            <v>100</v>
          </cell>
          <cell r="K10">
            <v>10</v>
          </cell>
          <cell r="L10">
            <v>10</v>
          </cell>
        </row>
        <row r="11">
          <cell r="B11" t="str">
            <v>5_CHANNEL_DEVICE</v>
          </cell>
          <cell r="C11" t="str">
            <v>NA</v>
          </cell>
          <cell r="E11">
            <v>5</v>
          </cell>
          <cell r="F11">
            <v>4000</v>
          </cell>
          <cell r="G11">
            <v>8000</v>
          </cell>
          <cell r="H11">
            <v>0.008</v>
          </cell>
          <cell r="I11">
            <v>100</v>
          </cell>
          <cell r="J11">
            <v>100</v>
          </cell>
          <cell r="K11">
            <v>10</v>
          </cell>
          <cell r="L11">
            <v>10</v>
          </cell>
        </row>
        <row r="12">
          <cell r="B12" t="str">
            <v>6_CHANNEL_DEVICE</v>
          </cell>
          <cell r="C12" t="str">
            <v>NA</v>
          </cell>
          <cell r="E12">
            <v>6</v>
          </cell>
          <cell r="F12">
            <v>4000</v>
          </cell>
          <cell r="G12">
            <v>8000</v>
          </cell>
          <cell r="H12">
            <v>0.008</v>
          </cell>
          <cell r="I12">
            <v>100</v>
          </cell>
          <cell r="J12">
            <v>100</v>
          </cell>
          <cell r="K12">
            <v>10</v>
          </cell>
          <cell r="L12">
            <v>10</v>
          </cell>
        </row>
        <row r="13">
          <cell r="B13" t="str">
            <v>8_CHANNEL_DEVICE</v>
          </cell>
          <cell r="C13" t="str">
            <v>NA</v>
          </cell>
          <cell r="E13">
            <v>8</v>
          </cell>
          <cell r="F13">
            <v>4000</v>
          </cell>
          <cell r="G13">
            <v>8000</v>
          </cell>
          <cell r="H13">
            <v>0.008</v>
          </cell>
          <cell r="I13">
            <v>100</v>
          </cell>
          <cell r="J13">
            <v>100</v>
          </cell>
          <cell r="K13">
            <v>10</v>
          </cell>
          <cell r="L13">
            <v>10</v>
          </cell>
        </row>
        <row r="14">
          <cell r="B14" t="str">
            <v>INFINEON (LS_HIT)</v>
          </cell>
          <cell r="C14" t="str">
            <v>Infineon</v>
          </cell>
          <cell r="E14">
            <v>1</v>
          </cell>
          <cell r="F14">
            <v>4000</v>
          </cell>
          <cell r="G14">
            <v>8000</v>
          </cell>
          <cell r="H14">
            <v>0.008</v>
          </cell>
          <cell r="I14">
            <v>100</v>
          </cell>
          <cell r="J14">
            <v>100</v>
          </cell>
          <cell r="K14">
            <v>10</v>
          </cell>
          <cell r="L14">
            <v>10</v>
          </cell>
        </row>
        <row r="15">
          <cell r="B15" t="str">
            <v>BSP75N</v>
          </cell>
          <cell r="C15" t="str">
            <v>PSOT_223_4</v>
          </cell>
          <cell r="E15">
            <v>1</v>
          </cell>
          <cell r="F15">
            <v>675</v>
          </cell>
          <cell r="G15">
            <v>1350</v>
          </cell>
          <cell r="H15">
            <v>0.008</v>
          </cell>
          <cell r="I15">
            <v>70</v>
          </cell>
          <cell r="J15">
            <v>10</v>
          </cell>
          <cell r="K15">
            <v>5</v>
          </cell>
          <cell r="L15">
            <v>5</v>
          </cell>
        </row>
        <row r="16">
          <cell r="B16" t="str">
            <v>BSP76</v>
          </cell>
          <cell r="C16" t="str">
            <v>PSOT_223_4</v>
          </cell>
          <cell r="E16">
            <v>1</v>
          </cell>
          <cell r="F16">
            <v>190</v>
          </cell>
          <cell r="G16">
            <v>480</v>
          </cell>
          <cell r="H16">
            <v>0.012210526315789474</v>
          </cell>
          <cell r="I16">
            <v>72</v>
          </cell>
          <cell r="J16">
            <v>17</v>
          </cell>
          <cell r="K16">
            <v>0.4</v>
          </cell>
          <cell r="L16">
            <v>0.4</v>
          </cell>
        </row>
        <row r="17">
          <cell r="B17" t="str">
            <v>BSP77</v>
          </cell>
          <cell r="C17" t="str">
            <v>PSOT_223_4</v>
          </cell>
          <cell r="E17">
            <v>1</v>
          </cell>
          <cell r="F17">
            <v>120</v>
          </cell>
          <cell r="G17">
            <v>240</v>
          </cell>
          <cell r="H17">
            <v>0.008</v>
          </cell>
          <cell r="I17">
            <v>72</v>
          </cell>
          <cell r="J17">
            <v>17</v>
          </cell>
          <cell r="K17">
            <v>0.4</v>
          </cell>
          <cell r="L17">
            <v>0.4</v>
          </cell>
        </row>
        <row r="18">
          <cell r="B18" t="str">
            <v>BSP78</v>
          </cell>
          <cell r="C18" t="str">
            <v>PSOT_223_4</v>
          </cell>
          <cell r="E18">
            <v>1</v>
          </cell>
          <cell r="F18">
            <v>60</v>
          </cell>
          <cell r="G18">
            <v>100</v>
          </cell>
          <cell r="H18">
            <v>0.005333333333333333</v>
          </cell>
          <cell r="I18">
            <v>72</v>
          </cell>
          <cell r="J18">
            <v>17</v>
          </cell>
          <cell r="K18">
            <v>0.3</v>
          </cell>
          <cell r="L18">
            <v>0.3</v>
          </cell>
        </row>
        <row r="19">
          <cell r="B19" t="str">
            <v>BTS117</v>
          </cell>
          <cell r="C19" t="str">
            <v>PTO220_3_45</v>
          </cell>
          <cell r="E19">
            <v>1</v>
          </cell>
          <cell r="F19">
            <v>100</v>
          </cell>
          <cell r="G19">
            <v>200</v>
          </cell>
          <cell r="H19">
            <v>0.008</v>
          </cell>
          <cell r="I19">
            <v>45</v>
          </cell>
          <cell r="J19">
            <v>2.5</v>
          </cell>
          <cell r="K19">
            <v>0.3</v>
          </cell>
          <cell r="L19">
            <v>0.3</v>
          </cell>
        </row>
        <row r="20">
          <cell r="B20" t="str">
            <v>BTS118D</v>
          </cell>
          <cell r="C20" t="str">
            <v>PTO252_3_11</v>
          </cell>
          <cell r="E20">
            <v>1</v>
          </cell>
          <cell r="F20">
            <v>120</v>
          </cell>
          <cell r="G20">
            <v>240</v>
          </cell>
          <cell r="H20">
            <v>0.008</v>
          </cell>
          <cell r="I20">
            <v>55</v>
          </cell>
          <cell r="J20">
            <v>3</v>
          </cell>
          <cell r="K20">
            <v>0.3</v>
          </cell>
          <cell r="L20">
            <v>0.3</v>
          </cell>
        </row>
        <row r="21">
          <cell r="B21" t="str">
            <v>BTS134D</v>
          </cell>
          <cell r="C21" t="str">
            <v>PTO252_3_11</v>
          </cell>
          <cell r="E21">
            <v>1</v>
          </cell>
          <cell r="F21">
            <v>60</v>
          </cell>
          <cell r="G21">
            <v>100</v>
          </cell>
          <cell r="H21">
            <v>0.005333333333333333</v>
          </cell>
          <cell r="I21">
            <v>55</v>
          </cell>
          <cell r="J21">
            <v>1.5</v>
          </cell>
          <cell r="K21">
            <v>0.3</v>
          </cell>
          <cell r="L21">
            <v>0.3</v>
          </cell>
        </row>
        <row r="22">
          <cell r="B22" t="str">
            <v>BTS141</v>
          </cell>
          <cell r="C22" t="str">
            <v>PTO220_3_45</v>
          </cell>
          <cell r="E22">
            <v>1</v>
          </cell>
          <cell r="F22">
            <v>34</v>
          </cell>
          <cell r="G22">
            <v>68</v>
          </cell>
          <cell r="H22">
            <v>0.008</v>
          </cell>
          <cell r="I22">
            <v>45</v>
          </cell>
          <cell r="J22">
            <v>0.84</v>
          </cell>
          <cell r="K22">
            <v>0.3</v>
          </cell>
          <cell r="L22">
            <v>0.3</v>
          </cell>
        </row>
        <row r="23">
          <cell r="B23" t="str">
            <v>BTS142D</v>
          </cell>
          <cell r="C23" t="str">
            <v>PTO252_3_11</v>
          </cell>
          <cell r="E23">
            <v>1</v>
          </cell>
          <cell r="F23">
            <v>34</v>
          </cell>
          <cell r="G23">
            <v>68</v>
          </cell>
          <cell r="H23">
            <v>0.008</v>
          </cell>
          <cell r="I23">
            <v>55</v>
          </cell>
          <cell r="J23">
            <v>1.1</v>
          </cell>
          <cell r="K23">
            <v>0.3</v>
          </cell>
          <cell r="L23">
            <v>0.3</v>
          </cell>
        </row>
        <row r="24">
          <cell r="B24" t="str">
            <v>BTS3408G</v>
          </cell>
          <cell r="C24" t="str">
            <v>PDSO_8_3</v>
          </cell>
          <cell r="E24">
            <v>2</v>
          </cell>
          <cell r="F24">
            <v>550</v>
          </cell>
          <cell r="G24">
            <v>1000</v>
          </cell>
          <cell r="H24">
            <v>0.006545454545454545</v>
          </cell>
          <cell r="I24">
            <v>142</v>
          </cell>
          <cell r="J24">
            <v>10</v>
          </cell>
          <cell r="K24">
            <v>0.3</v>
          </cell>
          <cell r="L24">
            <v>0.3</v>
          </cell>
        </row>
        <row r="25">
          <cell r="B25" t="str">
            <v>BTS3410G</v>
          </cell>
          <cell r="C25" t="str">
            <v>PDSO_8_7</v>
          </cell>
          <cell r="E25">
            <v>2</v>
          </cell>
          <cell r="F25">
            <v>240</v>
          </cell>
          <cell r="G25">
            <v>480</v>
          </cell>
          <cell r="H25">
            <v>0.008</v>
          </cell>
          <cell r="I25">
            <v>160</v>
          </cell>
          <cell r="J25">
            <v>30</v>
          </cell>
          <cell r="K25">
            <v>0.3</v>
          </cell>
          <cell r="L25">
            <v>0.3</v>
          </cell>
        </row>
        <row r="26">
          <cell r="B26" t="str">
            <v>INFINEON (MINI_PROFET)</v>
          </cell>
          <cell r="C26" t="str">
            <v>Infineon</v>
          </cell>
          <cell r="E26">
            <v>1</v>
          </cell>
          <cell r="F26">
            <v>4000</v>
          </cell>
          <cell r="G26">
            <v>8000</v>
          </cell>
          <cell r="H26">
            <v>0.008</v>
          </cell>
          <cell r="I26">
            <v>100</v>
          </cell>
          <cell r="J26">
            <v>100</v>
          </cell>
          <cell r="K26">
            <v>10</v>
          </cell>
          <cell r="L26">
            <v>10</v>
          </cell>
        </row>
        <row r="27">
          <cell r="B27" t="str">
            <v>BSP772T</v>
          </cell>
          <cell r="C27" t="str">
            <v>NEED</v>
          </cell>
          <cell r="E27">
            <v>1</v>
          </cell>
          <cell r="F27">
            <v>60</v>
          </cell>
          <cell r="G27">
            <v>120</v>
          </cell>
          <cell r="H27">
            <v>0.008</v>
          </cell>
          <cell r="I27">
            <v>70</v>
          </cell>
          <cell r="J27">
            <v>10</v>
          </cell>
          <cell r="K27">
            <v>0.7</v>
          </cell>
          <cell r="L27">
            <v>0.7</v>
          </cell>
        </row>
        <row r="28">
          <cell r="B28" t="str">
            <v>INFINEON (HS_PROFET)</v>
          </cell>
          <cell r="C28" t="str">
            <v>Infineon</v>
          </cell>
          <cell r="E28">
            <v>1</v>
          </cell>
          <cell r="F28">
            <v>4000</v>
          </cell>
          <cell r="G28">
            <v>8000</v>
          </cell>
          <cell r="H28">
            <v>0.008</v>
          </cell>
          <cell r="I28">
            <v>100</v>
          </cell>
          <cell r="J28">
            <v>100</v>
          </cell>
          <cell r="K28">
            <v>10</v>
          </cell>
          <cell r="L28">
            <v>10</v>
          </cell>
        </row>
        <row r="29">
          <cell r="B29" t="str">
            <v>BTS5210G</v>
          </cell>
          <cell r="C29" t="str">
            <v>NEED</v>
          </cell>
          <cell r="E29">
            <v>2</v>
          </cell>
          <cell r="F29">
            <v>140</v>
          </cell>
          <cell r="G29">
            <v>280</v>
          </cell>
          <cell r="H29">
            <v>0.008</v>
          </cell>
          <cell r="I29">
            <v>40</v>
          </cell>
          <cell r="J29">
            <v>15</v>
          </cell>
          <cell r="K29">
            <v>0.25</v>
          </cell>
          <cell r="L29">
            <v>0.25</v>
          </cell>
        </row>
        <row r="30">
          <cell r="B30" t="str">
            <v>BTS5230GS</v>
          </cell>
          <cell r="C30" t="str">
            <v>NEED</v>
          </cell>
          <cell r="E30">
            <v>2</v>
          </cell>
          <cell r="F30">
            <v>140</v>
          </cell>
          <cell r="G30">
            <v>280</v>
          </cell>
          <cell r="H30">
            <v>0.008</v>
          </cell>
          <cell r="I30">
            <v>53</v>
          </cell>
          <cell r="J30">
            <v>38</v>
          </cell>
          <cell r="K30">
            <v>0.25</v>
          </cell>
          <cell r="L30">
            <v>0.25</v>
          </cell>
        </row>
        <row r="31">
          <cell r="B31" t="str">
            <v>BTS5234G</v>
          </cell>
          <cell r="C31" t="str">
            <v>NEED</v>
          </cell>
          <cell r="E31">
            <v>2</v>
          </cell>
          <cell r="F31">
            <v>60</v>
          </cell>
          <cell r="G31">
            <v>120</v>
          </cell>
          <cell r="H31">
            <v>0.008</v>
          </cell>
          <cell r="I31">
            <v>50</v>
          </cell>
          <cell r="J31">
            <v>35</v>
          </cell>
          <cell r="K31">
            <v>0.25</v>
          </cell>
          <cell r="L31">
            <v>0.25</v>
          </cell>
        </row>
        <row r="32">
          <cell r="B32" t="str">
            <v>BTS5241G</v>
          </cell>
          <cell r="C32" t="str">
            <v>NEED</v>
          </cell>
          <cell r="E32">
            <v>2</v>
          </cell>
          <cell r="F32">
            <v>25</v>
          </cell>
          <cell r="G32">
            <v>50</v>
          </cell>
          <cell r="H32">
            <v>0.008</v>
          </cell>
          <cell r="I32">
            <v>44</v>
          </cell>
          <cell r="J32">
            <v>32</v>
          </cell>
          <cell r="K32">
            <v>0.25</v>
          </cell>
          <cell r="L32">
            <v>0.25</v>
          </cell>
        </row>
        <row r="33">
          <cell r="B33" t="str">
            <v>BTS5241L</v>
          </cell>
          <cell r="C33" t="str">
            <v>NEED</v>
          </cell>
          <cell r="E33">
            <v>2</v>
          </cell>
          <cell r="F33">
            <v>25</v>
          </cell>
          <cell r="G33">
            <v>50</v>
          </cell>
          <cell r="H33">
            <v>0.008</v>
          </cell>
          <cell r="I33">
            <v>40</v>
          </cell>
          <cell r="J33">
            <v>2.2</v>
          </cell>
          <cell r="K33">
            <v>0.25</v>
          </cell>
          <cell r="L33">
            <v>0.25</v>
          </cell>
        </row>
        <row r="34">
          <cell r="B34" t="str">
            <v>BTS5243G</v>
          </cell>
          <cell r="C34" t="str">
            <v>NEED</v>
          </cell>
          <cell r="E34">
            <v>2</v>
          </cell>
          <cell r="F34">
            <v>21</v>
          </cell>
          <cell r="G34">
            <v>42</v>
          </cell>
          <cell r="H34">
            <v>0.008</v>
          </cell>
          <cell r="I34">
            <v>44</v>
          </cell>
          <cell r="J34">
            <v>32</v>
          </cell>
          <cell r="K34">
            <v>0.25</v>
          </cell>
          <cell r="L34">
            <v>0.25</v>
          </cell>
        </row>
        <row r="35">
          <cell r="B35" t="str">
            <v>BTS5434G</v>
          </cell>
          <cell r="C35" t="str">
            <v>NEED</v>
          </cell>
          <cell r="E35">
            <v>4</v>
          </cell>
          <cell r="F35">
            <v>60</v>
          </cell>
          <cell r="G35">
            <v>115</v>
          </cell>
          <cell r="H35">
            <v>0.007333333333333333</v>
          </cell>
          <cell r="I35">
            <v>44</v>
          </cell>
          <cell r="J35">
            <v>30</v>
          </cell>
          <cell r="K35">
            <v>0.25</v>
          </cell>
          <cell r="L35">
            <v>0.25</v>
          </cell>
        </row>
        <row r="36">
          <cell r="B36" t="str">
            <v>BTS5441G</v>
          </cell>
          <cell r="C36" t="str">
            <v>NEED</v>
          </cell>
          <cell r="E36">
            <v>4</v>
          </cell>
          <cell r="F36">
            <v>25</v>
          </cell>
          <cell r="G36">
            <v>50</v>
          </cell>
          <cell r="H36">
            <v>0.008</v>
          </cell>
          <cell r="I36">
            <v>40</v>
          </cell>
          <cell r="J36">
            <v>30</v>
          </cell>
          <cell r="K36">
            <v>0.25</v>
          </cell>
          <cell r="L36">
            <v>0.25</v>
          </cell>
        </row>
        <row r="37">
          <cell r="B37" t="str">
            <v>BTS6133D</v>
          </cell>
          <cell r="C37" t="str">
            <v>NEED</v>
          </cell>
          <cell r="E37">
            <v>1</v>
          </cell>
          <cell r="F37">
            <v>12</v>
          </cell>
          <cell r="G37">
            <v>21</v>
          </cell>
          <cell r="H37">
            <v>0.006</v>
          </cell>
          <cell r="I37">
            <v>45</v>
          </cell>
          <cell r="J37">
            <v>1.1</v>
          </cell>
          <cell r="K37">
            <v>0.3</v>
          </cell>
          <cell r="L37">
            <v>0.3</v>
          </cell>
        </row>
        <row r="38">
          <cell r="B38" t="str">
            <v>BTS6142D</v>
          </cell>
          <cell r="C38" t="str">
            <v>NEED</v>
          </cell>
          <cell r="E38">
            <v>1</v>
          </cell>
          <cell r="F38">
            <v>12</v>
          </cell>
          <cell r="G38">
            <v>22</v>
          </cell>
          <cell r="H38">
            <v>0.006666666666666667</v>
          </cell>
          <cell r="I38">
            <v>45</v>
          </cell>
          <cell r="J38">
            <v>1.3</v>
          </cell>
          <cell r="K38">
            <v>0.3</v>
          </cell>
          <cell r="L38">
            <v>0.3</v>
          </cell>
        </row>
        <row r="39">
          <cell r="B39" t="str">
            <v>BTS6143D</v>
          </cell>
          <cell r="C39" t="str">
            <v>NEED</v>
          </cell>
          <cell r="E39">
            <v>1</v>
          </cell>
          <cell r="F39">
            <v>10</v>
          </cell>
          <cell r="G39">
            <v>18</v>
          </cell>
          <cell r="H39">
            <v>0.0064</v>
          </cell>
          <cell r="I39">
            <v>45</v>
          </cell>
          <cell r="J39">
            <v>1.1</v>
          </cell>
          <cell r="K39">
            <v>0.25</v>
          </cell>
          <cell r="L39">
            <v>0.25</v>
          </cell>
        </row>
        <row r="40">
          <cell r="B40" t="str">
            <v>BTS6144P</v>
          </cell>
          <cell r="C40" t="str">
            <v>NEED</v>
          </cell>
          <cell r="E40">
            <v>1</v>
          </cell>
          <cell r="F40">
            <v>9</v>
          </cell>
          <cell r="G40">
            <v>17</v>
          </cell>
          <cell r="H40">
            <v>0.0071111111111111115</v>
          </cell>
          <cell r="I40">
            <v>33</v>
          </cell>
          <cell r="J40">
            <v>0.75</v>
          </cell>
          <cell r="K40">
            <v>0.3</v>
          </cell>
          <cell r="L40">
            <v>0.3</v>
          </cell>
        </row>
        <row r="41">
          <cell r="B41" t="str">
            <v>BTS650P</v>
          </cell>
          <cell r="C41" t="str">
            <v>NEED</v>
          </cell>
          <cell r="E41">
            <v>1</v>
          </cell>
          <cell r="F41">
            <v>6</v>
          </cell>
          <cell r="G41">
            <v>10.5</v>
          </cell>
          <cell r="H41">
            <v>0.006</v>
          </cell>
          <cell r="I41">
            <v>39</v>
          </cell>
          <cell r="J41">
            <v>0.75</v>
          </cell>
          <cell r="K41">
            <v>1.1</v>
          </cell>
          <cell r="L41">
            <v>1.1</v>
          </cell>
        </row>
        <row r="42">
          <cell r="B42" t="str">
            <v>BTS650P_2s</v>
          </cell>
          <cell r="C42" t="str">
            <v>NEED</v>
          </cell>
          <cell r="E42">
            <v>1</v>
          </cell>
          <cell r="F42">
            <v>6</v>
          </cell>
          <cell r="G42">
            <v>10.5</v>
          </cell>
          <cell r="H42">
            <v>0.006</v>
          </cell>
          <cell r="I42">
            <v>5</v>
          </cell>
          <cell r="J42">
            <v>0.75</v>
          </cell>
          <cell r="K42">
            <v>1.1</v>
          </cell>
          <cell r="L42">
            <v>1.1</v>
          </cell>
        </row>
        <row r="43">
          <cell r="B43" t="str">
            <v>BTS650P_8s</v>
          </cell>
          <cell r="C43" t="str">
            <v>NEED</v>
          </cell>
          <cell r="E43">
            <v>1</v>
          </cell>
          <cell r="F43">
            <v>6</v>
          </cell>
          <cell r="G43">
            <v>10.5</v>
          </cell>
          <cell r="H43">
            <v>0.006</v>
          </cell>
          <cell r="I43">
            <v>10</v>
          </cell>
          <cell r="J43">
            <v>0.75</v>
          </cell>
          <cell r="K43">
            <v>1.1</v>
          </cell>
          <cell r="L43">
            <v>1.1</v>
          </cell>
        </row>
        <row r="44">
          <cell r="B44" t="str">
            <v>BTS716G</v>
          </cell>
          <cell r="C44" t="str">
            <v>PDSO_20</v>
          </cell>
          <cell r="E44">
            <v>4</v>
          </cell>
          <cell r="F44">
            <v>140</v>
          </cell>
          <cell r="G44">
            <v>280</v>
          </cell>
          <cell r="H44">
            <v>0.008</v>
          </cell>
          <cell r="I44">
            <v>35</v>
          </cell>
          <cell r="J44">
            <v>17</v>
          </cell>
          <cell r="K44">
            <v>0.2</v>
          </cell>
          <cell r="L44">
            <v>0.2</v>
          </cell>
        </row>
        <row r="45">
          <cell r="B45" t="str">
            <v>INFINEON (SPOC)</v>
          </cell>
          <cell r="C45" t="str">
            <v>Infineon (SPOC)</v>
          </cell>
          <cell r="E45">
            <v>1</v>
          </cell>
          <cell r="F45">
            <v>4000</v>
          </cell>
          <cell r="G45">
            <v>8000</v>
          </cell>
          <cell r="H45">
            <v>0.008</v>
          </cell>
          <cell r="I45">
            <v>100</v>
          </cell>
          <cell r="J45">
            <v>100</v>
          </cell>
          <cell r="K45">
            <v>10</v>
          </cell>
          <cell r="L45">
            <v>10</v>
          </cell>
        </row>
        <row r="46">
          <cell r="B46" t="str">
            <v>SPOC_25mOhm</v>
          </cell>
          <cell r="C46" t="str">
            <v>PDSO_36_FP</v>
          </cell>
          <cell r="E46">
            <v>5</v>
          </cell>
          <cell r="F46">
            <v>25</v>
          </cell>
          <cell r="G46">
            <v>50</v>
          </cell>
          <cell r="H46">
            <v>0.008</v>
          </cell>
          <cell r="I46">
            <v>40</v>
          </cell>
          <cell r="J46">
            <v>20</v>
          </cell>
          <cell r="K46">
            <v>0.3</v>
          </cell>
          <cell r="L46">
            <v>0.3</v>
          </cell>
        </row>
        <row r="47">
          <cell r="B47" t="str">
            <v>SPOC_40mOhm</v>
          </cell>
          <cell r="C47" t="str">
            <v>PDSO_36_FP</v>
          </cell>
          <cell r="E47">
            <v>5</v>
          </cell>
          <cell r="F47">
            <v>40</v>
          </cell>
          <cell r="G47">
            <v>80</v>
          </cell>
          <cell r="H47">
            <v>0.008</v>
          </cell>
          <cell r="I47">
            <v>40</v>
          </cell>
          <cell r="J47">
            <v>20</v>
          </cell>
          <cell r="K47">
            <v>0.3</v>
          </cell>
          <cell r="L47">
            <v>0.3</v>
          </cell>
        </row>
        <row r="48">
          <cell r="B48" t="str">
            <v>SPOC_100mOhm</v>
          </cell>
          <cell r="C48" t="str">
            <v>PDSO_36_FP</v>
          </cell>
          <cell r="E48">
            <v>5</v>
          </cell>
          <cell r="F48">
            <v>100</v>
          </cell>
          <cell r="G48">
            <v>200</v>
          </cell>
          <cell r="H48">
            <v>0.008</v>
          </cell>
          <cell r="I48">
            <v>40</v>
          </cell>
          <cell r="J48">
            <v>20</v>
          </cell>
          <cell r="K48">
            <v>0.3</v>
          </cell>
          <cell r="L48">
            <v>0.3</v>
          </cell>
        </row>
        <row r="49">
          <cell r="B49" t="str">
            <v>NXP (IPOC)</v>
          </cell>
          <cell r="C49" t="str">
            <v>IPOC</v>
          </cell>
          <cell r="E49">
            <v>1</v>
          </cell>
          <cell r="F49">
            <v>4000</v>
          </cell>
          <cell r="G49">
            <v>8000</v>
          </cell>
          <cell r="H49">
            <v>0.008</v>
          </cell>
          <cell r="I49">
            <v>100</v>
          </cell>
          <cell r="J49">
            <v>100</v>
          </cell>
          <cell r="K49">
            <v>10</v>
          </cell>
          <cell r="L49">
            <v>10</v>
          </cell>
        </row>
        <row r="50">
          <cell r="B50" t="str">
            <v> 5mOhm_1X</v>
          </cell>
          <cell r="C50" t="str">
            <v>D2PAK</v>
          </cell>
          <cell r="E50">
            <v>1</v>
          </cell>
          <cell r="F50">
            <v>5</v>
          </cell>
          <cell r="G50">
            <v>9</v>
          </cell>
          <cell r="H50">
            <v>0.0064</v>
          </cell>
          <cell r="I50">
            <v>30</v>
          </cell>
          <cell r="J50">
            <v>2</v>
          </cell>
          <cell r="K50">
            <v>0.3</v>
          </cell>
          <cell r="L50">
            <v>0.3</v>
          </cell>
        </row>
        <row r="51">
          <cell r="B51" t="str">
            <v> 6mOhm_1X</v>
          </cell>
          <cell r="C51" t="str">
            <v>D2PAK</v>
          </cell>
          <cell r="E51">
            <v>1</v>
          </cell>
          <cell r="F51">
            <v>6</v>
          </cell>
          <cell r="G51">
            <v>10.8</v>
          </cell>
          <cell r="H51">
            <v>0.006400000000000001</v>
          </cell>
          <cell r="I51">
            <v>30</v>
          </cell>
          <cell r="J51">
            <v>2</v>
          </cell>
          <cell r="K51">
            <v>0.3</v>
          </cell>
          <cell r="L51">
            <v>0.3</v>
          </cell>
        </row>
        <row r="52">
          <cell r="B52" t="str">
            <v> 8mOhm_1X</v>
          </cell>
          <cell r="C52" t="str">
            <v>D2PAK</v>
          </cell>
          <cell r="E52">
            <v>1</v>
          </cell>
          <cell r="F52">
            <v>8</v>
          </cell>
          <cell r="G52">
            <v>14.4</v>
          </cell>
          <cell r="H52">
            <v>0.0064</v>
          </cell>
          <cell r="I52">
            <v>30</v>
          </cell>
          <cell r="J52">
            <v>2</v>
          </cell>
          <cell r="K52">
            <v>0.3</v>
          </cell>
          <cell r="L52">
            <v>0.3</v>
          </cell>
        </row>
        <row r="53">
          <cell r="B53" t="str">
            <v>10mOhm_1X</v>
          </cell>
          <cell r="C53" t="str">
            <v>D2PAK</v>
          </cell>
          <cell r="E53">
            <v>1</v>
          </cell>
          <cell r="F53">
            <v>10</v>
          </cell>
          <cell r="G53">
            <v>18</v>
          </cell>
          <cell r="H53">
            <v>0.0064</v>
          </cell>
          <cell r="I53">
            <v>30</v>
          </cell>
          <cell r="J53">
            <v>2</v>
          </cell>
          <cell r="K53">
            <v>0.3</v>
          </cell>
          <cell r="L53">
            <v>0.3</v>
          </cell>
        </row>
        <row r="54">
          <cell r="B54" t="str">
            <v>12mOhm_1X</v>
          </cell>
          <cell r="C54" t="str">
            <v>D2PAK</v>
          </cell>
          <cell r="E54">
            <v>1</v>
          </cell>
          <cell r="F54">
            <v>12</v>
          </cell>
          <cell r="G54">
            <v>21.6</v>
          </cell>
          <cell r="H54">
            <v>0.006400000000000001</v>
          </cell>
          <cell r="I54">
            <v>30</v>
          </cell>
          <cell r="J54">
            <v>2</v>
          </cell>
          <cell r="K54">
            <v>0.3</v>
          </cell>
          <cell r="L54">
            <v>0.3</v>
          </cell>
        </row>
        <row r="55">
          <cell r="B55" t="str">
            <v>15mOhm_1X</v>
          </cell>
          <cell r="C55" t="str">
            <v>D2PAK</v>
          </cell>
          <cell r="E55">
            <v>1</v>
          </cell>
          <cell r="F55">
            <v>15</v>
          </cell>
          <cell r="G55">
            <v>27</v>
          </cell>
          <cell r="H55">
            <v>0.0064</v>
          </cell>
          <cell r="I55">
            <v>30</v>
          </cell>
          <cell r="J55">
            <v>2</v>
          </cell>
          <cell r="K55">
            <v>0.3</v>
          </cell>
          <cell r="L55">
            <v>0.3</v>
          </cell>
        </row>
        <row r="56">
          <cell r="B56" t="str">
            <v>20mOhm_1X</v>
          </cell>
          <cell r="C56" t="str">
            <v>D2PAK</v>
          </cell>
          <cell r="E56">
            <v>1</v>
          </cell>
          <cell r="F56">
            <v>20</v>
          </cell>
          <cell r="G56">
            <v>36</v>
          </cell>
          <cell r="H56">
            <v>0.0064</v>
          </cell>
          <cell r="I56">
            <v>30</v>
          </cell>
          <cell r="J56">
            <v>2</v>
          </cell>
          <cell r="K56">
            <v>0.3</v>
          </cell>
          <cell r="L56">
            <v>0.3</v>
          </cell>
        </row>
        <row r="57">
          <cell r="B57" t="str">
            <v>25mOhm_1X</v>
          </cell>
          <cell r="C57" t="str">
            <v>D2PAK</v>
          </cell>
          <cell r="E57">
            <v>1</v>
          </cell>
          <cell r="F57">
            <v>25</v>
          </cell>
          <cell r="G57">
            <v>45</v>
          </cell>
          <cell r="H57">
            <v>0.0064</v>
          </cell>
          <cell r="I57">
            <v>30</v>
          </cell>
          <cell r="J57">
            <v>2</v>
          </cell>
          <cell r="K57">
            <v>0.3</v>
          </cell>
          <cell r="L57">
            <v>0.3</v>
          </cell>
        </row>
        <row r="58">
          <cell r="B58" t="str">
            <v>8mOhm_2X</v>
          </cell>
          <cell r="C58" t="str">
            <v>SO20</v>
          </cell>
          <cell r="E58">
            <v>2</v>
          </cell>
          <cell r="F58">
            <v>8</v>
          </cell>
          <cell r="G58">
            <v>14.4</v>
          </cell>
          <cell r="H58">
            <v>0.0064</v>
          </cell>
          <cell r="I58">
            <v>45</v>
          </cell>
          <cell r="J58">
            <v>15</v>
          </cell>
          <cell r="K58">
            <v>0.3</v>
          </cell>
          <cell r="L58">
            <v>0.3</v>
          </cell>
        </row>
        <row r="59">
          <cell r="B59" t="str">
            <v>10mOhm_2X</v>
          </cell>
          <cell r="C59" t="str">
            <v>SO20</v>
          </cell>
          <cell r="E59">
            <v>2</v>
          </cell>
          <cell r="F59">
            <v>10</v>
          </cell>
          <cell r="G59">
            <v>18</v>
          </cell>
          <cell r="H59">
            <v>0.0064</v>
          </cell>
          <cell r="I59">
            <v>45</v>
          </cell>
          <cell r="J59">
            <v>15</v>
          </cell>
          <cell r="K59">
            <v>0.3</v>
          </cell>
          <cell r="L59">
            <v>0.3</v>
          </cell>
        </row>
        <row r="60">
          <cell r="B60" t="str">
            <v>12mOhm_2X</v>
          </cell>
          <cell r="C60" t="str">
            <v>SO20</v>
          </cell>
          <cell r="E60">
            <v>2</v>
          </cell>
          <cell r="F60">
            <v>12</v>
          </cell>
          <cell r="G60">
            <v>21.6</v>
          </cell>
          <cell r="H60">
            <v>0.006400000000000001</v>
          </cell>
          <cell r="I60">
            <v>45</v>
          </cell>
          <cell r="J60">
            <v>15</v>
          </cell>
          <cell r="K60">
            <v>0.3</v>
          </cell>
          <cell r="L60">
            <v>0.3</v>
          </cell>
        </row>
        <row r="61">
          <cell r="B61" t="str">
            <v>15mOhm_2X</v>
          </cell>
          <cell r="C61" t="str">
            <v>SO20</v>
          </cell>
          <cell r="E61">
            <v>2</v>
          </cell>
          <cell r="F61">
            <v>15</v>
          </cell>
          <cell r="G61">
            <v>27</v>
          </cell>
          <cell r="H61">
            <v>0.0064</v>
          </cell>
          <cell r="I61">
            <v>45</v>
          </cell>
          <cell r="J61">
            <v>15</v>
          </cell>
          <cell r="K61">
            <v>0.3</v>
          </cell>
          <cell r="L61">
            <v>0.3</v>
          </cell>
        </row>
        <row r="62">
          <cell r="B62" t="str">
            <v>20mOhm_2X</v>
          </cell>
          <cell r="C62" t="str">
            <v>SO20</v>
          </cell>
          <cell r="E62">
            <v>2</v>
          </cell>
          <cell r="F62">
            <v>20</v>
          </cell>
          <cell r="G62">
            <v>36</v>
          </cell>
          <cell r="H62">
            <v>0.0064</v>
          </cell>
          <cell r="I62">
            <v>45</v>
          </cell>
          <cell r="J62">
            <v>15</v>
          </cell>
          <cell r="K62">
            <v>0.3</v>
          </cell>
          <cell r="L62">
            <v>0.3</v>
          </cell>
        </row>
        <row r="63">
          <cell r="B63" t="str">
            <v>25mOhm_2X</v>
          </cell>
          <cell r="C63" t="str">
            <v>SO20</v>
          </cell>
          <cell r="E63">
            <v>2</v>
          </cell>
          <cell r="F63">
            <v>25</v>
          </cell>
          <cell r="G63">
            <v>45</v>
          </cell>
          <cell r="H63">
            <v>0.0064</v>
          </cell>
          <cell r="I63">
            <v>45</v>
          </cell>
          <cell r="J63">
            <v>15</v>
          </cell>
          <cell r="K63">
            <v>0.3</v>
          </cell>
          <cell r="L63">
            <v>0.3</v>
          </cell>
        </row>
        <row r="64">
          <cell r="B64" t="str">
            <v>30mOhm_2X</v>
          </cell>
          <cell r="C64" t="str">
            <v>SO20</v>
          </cell>
          <cell r="E64">
            <v>2</v>
          </cell>
          <cell r="F64">
            <v>30</v>
          </cell>
          <cell r="G64">
            <v>54</v>
          </cell>
          <cell r="H64">
            <v>0.0064</v>
          </cell>
          <cell r="I64">
            <v>45</v>
          </cell>
          <cell r="J64">
            <v>15</v>
          </cell>
          <cell r="K64">
            <v>0.3</v>
          </cell>
          <cell r="L64">
            <v>0.3</v>
          </cell>
        </row>
        <row r="65">
          <cell r="B65" t="str">
            <v>35mOhm_2X</v>
          </cell>
          <cell r="C65" t="str">
            <v>SO20</v>
          </cell>
          <cell r="E65">
            <v>2</v>
          </cell>
          <cell r="F65">
            <v>35</v>
          </cell>
          <cell r="G65">
            <v>63</v>
          </cell>
          <cell r="H65">
            <v>0.0064</v>
          </cell>
          <cell r="I65">
            <v>45</v>
          </cell>
          <cell r="J65">
            <v>15</v>
          </cell>
          <cell r="K65">
            <v>0.3</v>
          </cell>
          <cell r="L65">
            <v>0.3</v>
          </cell>
        </row>
        <row r="66">
          <cell r="B66" t="str">
            <v>50mOhm_2X</v>
          </cell>
          <cell r="C66" t="str">
            <v>SO20</v>
          </cell>
          <cell r="E66">
            <v>2</v>
          </cell>
          <cell r="F66">
            <v>50</v>
          </cell>
          <cell r="G66">
            <v>90</v>
          </cell>
          <cell r="H66">
            <v>0.0064</v>
          </cell>
          <cell r="I66">
            <v>45</v>
          </cell>
          <cell r="J66">
            <v>15</v>
          </cell>
          <cell r="K66">
            <v>0.3</v>
          </cell>
          <cell r="L66">
            <v>0.3</v>
          </cell>
        </row>
        <row r="67">
          <cell r="B67" t="str">
            <v>65mOhm_2X</v>
          </cell>
          <cell r="C67" t="str">
            <v>SO20</v>
          </cell>
          <cell r="E67">
            <v>2</v>
          </cell>
          <cell r="F67">
            <v>65</v>
          </cell>
          <cell r="G67">
            <v>117</v>
          </cell>
          <cell r="H67">
            <v>0.0064</v>
          </cell>
          <cell r="I67">
            <v>45</v>
          </cell>
          <cell r="J67">
            <v>15</v>
          </cell>
          <cell r="K67">
            <v>0.3</v>
          </cell>
          <cell r="L67">
            <v>0.3</v>
          </cell>
        </row>
        <row r="68">
          <cell r="B68" t="str">
            <v>100mOhm_2X</v>
          </cell>
          <cell r="C68" t="str">
            <v>SO20</v>
          </cell>
          <cell r="E68">
            <v>2</v>
          </cell>
          <cell r="F68">
            <v>100</v>
          </cell>
          <cell r="G68">
            <v>180</v>
          </cell>
          <cell r="H68">
            <v>0.0064</v>
          </cell>
          <cell r="I68">
            <v>45</v>
          </cell>
          <cell r="J68">
            <v>15</v>
          </cell>
          <cell r="K68">
            <v>0.3</v>
          </cell>
          <cell r="L68">
            <v>0.3</v>
          </cell>
        </row>
        <row r="69">
          <cell r="B69" t="str">
            <v>8mOhm_3X</v>
          </cell>
          <cell r="C69" t="str">
            <v>SO28</v>
          </cell>
          <cell r="E69">
            <v>3</v>
          </cell>
          <cell r="F69">
            <v>8</v>
          </cell>
          <cell r="G69">
            <v>14.4</v>
          </cell>
          <cell r="H69">
            <v>0.0064</v>
          </cell>
          <cell r="I69">
            <v>45</v>
          </cell>
          <cell r="J69">
            <v>10</v>
          </cell>
          <cell r="K69">
            <v>0.3</v>
          </cell>
          <cell r="L69">
            <v>0.3</v>
          </cell>
        </row>
        <row r="70">
          <cell r="B70" t="str">
            <v>10mOhm_3X</v>
          </cell>
          <cell r="C70" t="str">
            <v>SO28</v>
          </cell>
          <cell r="E70">
            <v>3</v>
          </cell>
          <cell r="F70">
            <v>10</v>
          </cell>
          <cell r="G70">
            <v>18</v>
          </cell>
          <cell r="H70">
            <v>0.0064</v>
          </cell>
          <cell r="I70">
            <v>45</v>
          </cell>
          <cell r="J70">
            <v>10</v>
          </cell>
          <cell r="K70">
            <v>0.3</v>
          </cell>
          <cell r="L70">
            <v>0.3</v>
          </cell>
        </row>
        <row r="71">
          <cell r="B71" t="str">
            <v>15mOhm_3X</v>
          </cell>
          <cell r="C71" t="str">
            <v>SO28</v>
          </cell>
          <cell r="E71">
            <v>3</v>
          </cell>
          <cell r="F71">
            <v>15</v>
          </cell>
          <cell r="G71">
            <v>27</v>
          </cell>
          <cell r="H71">
            <v>0.0064</v>
          </cell>
          <cell r="I71">
            <v>45</v>
          </cell>
          <cell r="J71">
            <v>10</v>
          </cell>
          <cell r="K71">
            <v>0.3</v>
          </cell>
          <cell r="L71">
            <v>0.3</v>
          </cell>
        </row>
        <row r="72">
          <cell r="B72" t="str">
            <v>20mOhm_3X</v>
          </cell>
          <cell r="C72" t="str">
            <v>SO28</v>
          </cell>
          <cell r="E72">
            <v>3</v>
          </cell>
          <cell r="F72">
            <v>20</v>
          </cell>
          <cell r="G72">
            <v>36</v>
          </cell>
          <cell r="H72">
            <v>0.0064</v>
          </cell>
          <cell r="I72">
            <v>45</v>
          </cell>
          <cell r="J72">
            <v>10</v>
          </cell>
          <cell r="K72">
            <v>0.3</v>
          </cell>
          <cell r="L72">
            <v>0.3</v>
          </cell>
        </row>
        <row r="73">
          <cell r="B73" t="str">
            <v>25mOhm_3X</v>
          </cell>
          <cell r="C73" t="str">
            <v>SO28</v>
          </cell>
          <cell r="E73">
            <v>3</v>
          </cell>
          <cell r="F73">
            <v>25</v>
          </cell>
          <cell r="G73">
            <v>45</v>
          </cell>
          <cell r="H73">
            <v>0.0064</v>
          </cell>
          <cell r="I73">
            <v>45</v>
          </cell>
          <cell r="J73">
            <v>10</v>
          </cell>
          <cell r="K73">
            <v>0.3</v>
          </cell>
          <cell r="L73">
            <v>0.3</v>
          </cell>
        </row>
        <row r="74">
          <cell r="B74" t="str">
            <v>35mOhm_3X</v>
          </cell>
          <cell r="C74" t="str">
            <v>SO28</v>
          </cell>
          <cell r="E74">
            <v>3</v>
          </cell>
          <cell r="F74">
            <v>35</v>
          </cell>
          <cell r="G74">
            <v>63</v>
          </cell>
          <cell r="H74">
            <v>0.0064</v>
          </cell>
          <cell r="I74">
            <v>45</v>
          </cell>
          <cell r="J74">
            <v>10</v>
          </cell>
          <cell r="K74">
            <v>0.3</v>
          </cell>
          <cell r="L74">
            <v>0.3</v>
          </cell>
        </row>
        <row r="75">
          <cell r="B75" t="str">
            <v>50mOhm_3X</v>
          </cell>
          <cell r="C75" t="str">
            <v>SO28</v>
          </cell>
          <cell r="E75">
            <v>3</v>
          </cell>
          <cell r="F75">
            <v>50</v>
          </cell>
          <cell r="G75">
            <v>90</v>
          </cell>
          <cell r="H75">
            <v>0.0064</v>
          </cell>
          <cell r="I75">
            <v>45</v>
          </cell>
          <cell r="J75">
            <v>10</v>
          </cell>
          <cell r="K75">
            <v>0.3</v>
          </cell>
          <cell r="L75">
            <v>0.3</v>
          </cell>
        </row>
        <row r="76">
          <cell r="B76" t="str">
            <v>100mOhm_3X</v>
          </cell>
          <cell r="C76" t="str">
            <v>SO28</v>
          </cell>
          <cell r="E76">
            <v>3</v>
          </cell>
          <cell r="F76">
            <v>100</v>
          </cell>
          <cell r="G76">
            <v>180</v>
          </cell>
          <cell r="H76">
            <v>0.0064</v>
          </cell>
          <cell r="I76">
            <v>45</v>
          </cell>
          <cell r="J76">
            <v>10</v>
          </cell>
          <cell r="K76">
            <v>0.3</v>
          </cell>
          <cell r="L76">
            <v>0.3</v>
          </cell>
        </row>
        <row r="77">
          <cell r="B77" t="str">
            <v>NXP (IPOC 85%)</v>
          </cell>
          <cell r="C77" t="str">
            <v>IPOC (85%)</v>
          </cell>
          <cell r="E77">
            <v>1</v>
          </cell>
          <cell r="F77">
            <v>4000</v>
          </cell>
          <cell r="G77">
            <v>8000</v>
          </cell>
          <cell r="H77">
            <v>0.008</v>
          </cell>
          <cell r="I77">
            <v>100</v>
          </cell>
          <cell r="J77">
            <v>100</v>
          </cell>
          <cell r="K77">
            <v>10</v>
          </cell>
          <cell r="L77">
            <v>10</v>
          </cell>
        </row>
        <row r="78">
          <cell r="B78" t="str">
            <v>5mOhm_1X_85</v>
          </cell>
          <cell r="C78" t="str">
            <v>D2PAK</v>
          </cell>
          <cell r="E78">
            <v>1</v>
          </cell>
          <cell r="F78">
            <v>4.25</v>
          </cell>
          <cell r="G78">
            <v>7.65</v>
          </cell>
          <cell r="H78">
            <v>0.0064</v>
          </cell>
          <cell r="I78">
            <v>30</v>
          </cell>
          <cell r="J78">
            <v>2</v>
          </cell>
          <cell r="K78">
            <v>0.3</v>
          </cell>
          <cell r="L78">
            <v>0.3</v>
          </cell>
        </row>
        <row r="79">
          <cell r="B79" t="str">
            <v>6mOhm_1X_85</v>
          </cell>
          <cell r="C79" t="str">
            <v>D2PAK</v>
          </cell>
          <cell r="E79">
            <v>1</v>
          </cell>
          <cell r="F79">
            <v>5.1</v>
          </cell>
          <cell r="G79">
            <v>9.18</v>
          </cell>
          <cell r="H79">
            <v>0.0064</v>
          </cell>
          <cell r="I79">
            <v>30</v>
          </cell>
          <cell r="J79">
            <v>2</v>
          </cell>
          <cell r="K79">
            <v>0.3</v>
          </cell>
          <cell r="L79">
            <v>0.3</v>
          </cell>
        </row>
        <row r="80">
          <cell r="B80" t="str">
            <v>8mOhm_1X_85</v>
          </cell>
          <cell r="C80" t="str">
            <v>D2PAK</v>
          </cell>
          <cell r="E80">
            <v>1</v>
          </cell>
          <cell r="F80">
            <v>6.8</v>
          </cell>
          <cell r="G80">
            <v>12.24</v>
          </cell>
          <cell r="H80">
            <v>0.0064</v>
          </cell>
          <cell r="I80">
            <v>30</v>
          </cell>
          <cell r="J80">
            <v>2</v>
          </cell>
          <cell r="K80">
            <v>0.3</v>
          </cell>
          <cell r="L80">
            <v>0.3</v>
          </cell>
        </row>
        <row r="81">
          <cell r="B81" t="str">
            <v>10mOhm_1X_85</v>
          </cell>
          <cell r="C81" t="str">
            <v>D2PAK</v>
          </cell>
          <cell r="E81">
            <v>1</v>
          </cell>
          <cell r="F81">
            <v>8.5</v>
          </cell>
          <cell r="G81">
            <v>15.3</v>
          </cell>
          <cell r="H81">
            <v>0.0064</v>
          </cell>
          <cell r="I81">
            <v>30</v>
          </cell>
          <cell r="J81">
            <v>2</v>
          </cell>
          <cell r="K81">
            <v>0.3</v>
          </cell>
          <cell r="L81">
            <v>0.3</v>
          </cell>
        </row>
        <row r="82">
          <cell r="B82" t="str">
            <v>15mOhm_1X_85</v>
          </cell>
          <cell r="C82" t="str">
            <v>D2PAK</v>
          </cell>
          <cell r="E82">
            <v>1</v>
          </cell>
          <cell r="F82">
            <v>12.8</v>
          </cell>
          <cell r="G82">
            <v>23.04</v>
          </cell>
          <cell r="H82">
            <v>0.0063999999999999994</v>
          </cell>
          <cell r="I82">
            <v>30</v>
          </cell>
          <cell r="J82">
            <v>2</v>
          </cell>
          <cell r="K82">
            <v>0.3</v>
          </cell>
          <cell r="L82">
            <v>0.3</v>
          </cell>
        </row>
        <row r="83">
          <cell r="B83" t="str">
            <v>20mOhm_1X_85</v>
          </cell>
          <cell r="C83" t="str">
            <v>D2PAK</v>
          </cell>
          <cell r="E83">
            <v>1</v>
          </cell>
          <cell r="F83">
            <v>17</v>
          </cell>
          <cell r="G83">
            <v>30.6</v>
          </cell>
          <cell r="H83">
            <v>0.0064</v>
          </cell>
          <cell r="I83">
            <v>30</v>
          </cell>
          <cell r="J83">
            <v>2</v>
          </cell>
          <cell r="K83">
            <v>0.3</v>
          </cell>
          <cell r="L83">
            <v>0.3</v>
          </cell>
        </row>
        <row r="84">
          <cell r="B84" t="str">
            <v>25mOhm_1X_85</v>
          </cell>
          <cell r="C84" t="str">
            <v>D2PAK</v>
          </cell>
          <cell r="E84">
            <v>1</v>
          </cell>
          <cell r="F84">
            <v>21.25</v>
          </cell>
          <cell r="G84">
            <v>38.25</v>
          </cell>
          <cell r="H84">
            <v>0.0064</v>
          </cell>
          <cell r="I84">
            <v>30</v>
          </cell>
          <cell r="J84">
            <v>2</v>
          </cell>
          <cell r="K84">
            <v>0.3</v>
          </cell>
          <cell r="L84">
            <v>0.3</v>
          </cell>
        </row>
        <row r="85">
          <cell r="B85" t="str">
            <v>10mOhm_2X_85</v>
          </cell>
          <cell r="C85" t="str">
            <v>SO20</v>
          </cell>
          <cell r="E85">
            <v>2</v>
          </cell>
          <cell r="F85">
            <v>8.5</v>
          </cell>
          <cell r="G85">
            <v>15.3</v>
          </cell>
          <cell r="H85">
            <v>0.0064</v>
          </cell>
          <cell r="I85">
            <v>44</v>
          </cell>
          <cell r="J85">
            <v>12.1</v>
          </cell>
          <cell r="K85">
            <v>0.3</v>
          </cell>
          <cell r="L85">
            <v>0.3</v>
          </cell>
        </row>
        <row r="86">
          <cell r="B86" t="str">
            <v>12mOhm_2X_85</v>
          </cell>
          <cell r="C86" t="str">
            <v>SO20</v>
          </cell>
          <cell r="E86">
            <v>2</v>
          </cell>
          <cell r="F86">
            <v>10.2</v>
          </cell>
          <cell r="G86">
            <v>18.36</v>
          </cell>
          <cell r="H86">
            <v>0.0064</v>
          </cell>
          <cell r="I86">
            <v>44</v>
          </cell>
          <cell r="J86">
            <v>12.1</v>
          </cell>
          <cell r="K86">
            <v>0.3</v>
          </cell>
          <cell r="L86">
            <v>0.3</v>
          </cell>
        </row>
        <row r="87">
          <cell r="B87" t="str">
            <v>15mOhm_2X_85</v>
          </cell>
          <cell r="C87" t="str">
            <v>SO20</v>
          </cell>
          <cell r="E87">
            <v>2</v>
          </cell>
          <cell r="F87">
            <v>12.8</v>
          </cell>
          <cell r="G87">
            <v>23.04</v>
          </cell>
          <cell r="H87">
            <v>0.0063999999999999994</v>
          </cell>
          <cell r="I87">
            <v>44</v>
          </cell>
          <cell r="J87">
            <v>12.1</v>
          </cell>
          <cell r="K87">
            <v>0.3</v>
          </cell>
          <cell r="L87">
            <v>0.3</v>
          </cell>
        </row>
        <row r="88">
          <cell r="B88" t="str">
            <v>20mOhm_2X_85</v>
          </cell>
          <cell r="C88" t="str">
            <v>SO20</v>
          </cell>
          <cell r="E88">
            <v>2</v>
          </cell>
          <cell r="F88">
            <v>17</v>
          </cell>
          <cell r="G88">
            <v>30.6</v>
          </cell>
          <cell r="H88">
            <v>0.0064</v>
          </cell>
          <cell r="I88">
            <v>44</v>
          </cell>
          <cell r="J88">
            <v>12.1</v>
          </cell>
          <cell r="K88">
            <v>0.3</v>
          </cell>
          <cell r="L88">
            <v>0.3</v>
          </cell>
        </row>
        <row r="89">
          <cell r="B89" t="str">
            <v>25mOhm_2X_85</v>
          </cell>
          <cell r="C89" t="str">
            <v>SO20</v>
          </cell>
          <cell r="E89">
            <v>2</v>
          </cell>
          <cell r="F89">
            <v>21.25</v>
          </cell>
          <cell r="G89">
            <v>38.25</v>
          </cell>
          <cell r="H89">
            <v>0.0064</v>
          </cell>
          <cell r="I89">
            <v>44</v>
          </cell>
          <cell r="J89">
            <v>12.1</v>
          </cell>
          <cell r="K89">
            <v>0.3</v>
          </cell>
          <cell r="L89">
            <v>0.3</v>
          </cell>
        </row>
        <row r="90">
          <cell r="B90" t="str">
            <v>35mOhm_2X_85</v>
          </cell>
          <cell r="C90" t="str">
            <v>SO20</v>
          </cell>
          <cell r="E90">
            <v>2</v>
          </cell>
          <cell r="F90">
            <v>29.75</v>
          </cell>
          <cell r="G90">
            <v>53.55</v>
          </cell>
          <cell r="H90">
            <v>0.0063999999999999994</v>
          </cell>
          <cell r="I90">
            <v>44</v>
          </cell>
          <cell r="J90">
            <v>12.1</v>
          </cell>
          <cell r="K90">
            <v>0.3</v>
          </cell>
          <cell r="L90">
            <v>0.3</v>
          </cell>
        </row>
        <row r="91">
          <cell r="B91" t="str">
            <v>50mOhm_2X_85</v>
          </cell>
          <cell r="C91" t="str">
            <v>SO20</v>
          </cell>
          <cell r="E91">
            <v>2</v>
          </cell>
          <cell r="F91">
            <v>42.5</v>
          </cell>
          <cell r="G91">
            <v>76.5</v>
          </cell>
          <cell r="H91">
            <v>0.0064</v>
          </cell>
          <cell r="I91">
            <v>44</v>
          </cell>
          <cell r="J91">
            <v>12.1</v>
          </cell>
          <cell r="K91">
            <v>0.3</v>
          </cell>
          <cell r="L91">
            <v>0.3</v>
          </cell>
        </row>
        <row r="92">
          <cell r="B92" t="str">
            <v>100mOhm_2X_85</v>
          </cell>
          <cell r="C92" t="str">
            <v>SO20</v>
          </cell>
          <cell r="E92">
            <v>2</v>
          </cell>
          <cell r="F92">
            <v>85</v>
          </cell>
          <cell r="G92">
            <v>153</v>
          </cell>
          <cell r="H92">
            <v>0.0064</v>
          </cell>
          <cell r="I92">
            <v>44</v>
          </cell>
          <cell r="J92">
            <v>12.1</v>
          </cell>
          <cell r="K92">
            <v>0.3</v>
          </cell>
          <cell r="L92">
            <v>0.3</v>
          </cell>
        </row>
        <row r="93">
          <cell r="B93" t="str">
            <v>10mOhm_3X_85</v>
          </cell>
          <cell r="C93" t="str">
            <v>SO28</v>
          </cell>
          <cell r="E93">
            <v>3</v>
          </cell>
          <cell r="F93">
            <v>8.5</v>
          </cell>
          <cell r="G93">
            <v>15.3</v>
          </cell>
          <cell r="H93">
            <v>0.0064</v>
          </cell>
          <cell r="I93">
            <v>42</v>
          </cell>
          <cell r="J93">
            <v>11</v>
          </cell>
          <cell r="K93">
            <v>0.3</v>
          </cell>
          <cell r="L93">
            <v>0.3</v>
          </cell>
        </row>
        <row r="94">
          <cell r="B94" t="str">
            <v>15mOhm_3X_85</v>
          </cell>
          <cell r="C94" t="str">
            <v>SO28</v>
          </cell>
          <cell r="E94">
            <v>3</v>
          </cell>
          <cell r="F94">
            <v>12.8</v>
          </cell>
          <cell r="G94">
            <v>23.04</v>
          </cell>
          <cell r="H94">
            <v>0.0063999999999999994</v>
          </cell>
          <cell r="I94">
            <v>42</v>
          </cell>
          <cell r="J94">
            <v>11</v>
          </cell>
          <cell r="K94">
            <v>0.3</v>
          </cell>
          <cell r="L94">
            <v>0.3</v>
          </cell>
        </row>
        <row r="95">
          <cell r="B95" t="str">
            <v>20mOhm_3X_85</v>
          </cell>
          <cell r="C95" t="str">
            <v>SO28</v>
          </cell>
          <cell r="E95">
            <v>3</v>
          </cell>
          <cell r="F95">
            <v>17</v>
          </cell>
          <cell r="G95">
            <v>30.6</v>
          </cell>
          <cell r="H95">
            <v>0.0064</v>
          </cell>
          <cell r="I95">
            <v>42</v>
          </cell>
          <cell r="J95">
            <v>11</v>
          </cell>
          <cell r="K95">
            <v>0.3</v>
          </cell>
          <cell r="L95">
            <v>0.3</v>
          </cell>
        </row>
        <row r="96">
          <cell r="B96" t="str">
            <v>25mOhm_3X_85</v>
          </cell>
          <cell r="C96" t="str">
            <v>SO28</v>
          </cell>
          <cell r="E96">
            <v>3</v>
          </cell>
          <cell r="F96">
            <v>21.25</v>
          </cell>
          <cell r="G96">
            <v>38.25</v>
          </cell>
          <cell r="H96">
            <v>0.0064</v>
          </cell>
          <cell r="I96">
            <v>42</v>
          </cell>
          <cell r="J96">
            <v>11</v>
          </cell>
          <cell r="K96">
            <v>0.3</v>
          </cell>
          <cell r="L96">
            <v>0.3</v>
          </cell>
        </row>
        <row r="97">
          <cell r="B97" t="str">
            <v>35mOhm_3X_85</v>
          </cell>
          <cell r="C97" t="str">
            <v>SO28</v>
          </cell>
          <cell r="E97">
            <v>3</v>
          </cell>
          <cell r="F97">
            <v>29.8</v>
          </cell>
          <cell r="G97">
            <v>53.64</v>
          </cell>
          <cell r="H97">
            <v>0.0064</v>
          </cell>
          <cell r="I97">
            <v>42</v>
          </cell>
          <cell r="J97">
            <v>11</v>
          </cell>
          <cell r="K97">
            <v>0.3</v>
          </cell>
          <cell r="L97">
            <v>0.3</v>
          </cell>
        </row>
        <row r="98">
          <cell r="B98" t="str">
            <v>50mOhm_3X_85</v>
          </cell>
          <cell r="C98" t="str">
            <v>SO28</v>
          </cell>
          <cell r="E98">
            <v>3</v>
          </cell>
          <cell r="F98">
            <v>42.4</v>
          </cell>
          <cell r="G98">
            <v>76.32</v>
          </cell>
          <cell r="H98">
            <v>0.006399999999999999</v>
          </cell>
          <cell r="I98">
            <v>42</v>
          </cell>
          <cell r="J98">
            <v>11</v>
          </cell>
          <cell r="K98">
            <v>0.3</v>
          </cell>
          <cell r="L98">
            <v>0.3</v>
          </cell>
        </row>
        <row r="99">
          <cell r="B99" t="str">
            <v>100mOhm_3X_85</v>
          </cell>
          <cell r="C99" t="str">
            <v>SO28</v>
          </cell>
          <cell r="E99">
            <v>3</v>
          </cell>
          <cell r="F99">
            <v>85</v>
          </cell>
          <cell r="G99">
            <v>153</v>
          </cell>
          <cell r="H99">
            <v>0.0064</v>
          </cell>
          <cell r="I99">
            <v>42</v>
          </cell>
          <cell r="J99">
            <v>11</v>
          </cell>
          <cell r="K99">
            <v>0.3</v>
          </cell>
          <cell r="L99">
            <v>0.3</v>
          </cell>
        </row>
        <row r="100">
          <cell r="B100" t="str">
            <v>ST (OMNIFET)</v>
          </cell>
          <cell r="C100" t="str">
            <v>ST</v>
          </cell>
          <cell r="E100">
            <v>1</v>
          </cell>
          <cell r="F100">
            <v>4000</v>
          </cell>
          <cell r="G100">
            <v>8000</v>
          </cell>
          <cell r="H100">
            <v>0.008</v>
          </cell>
          <cell r="I100">
            <v>100</v>
          </cell>
          <cell r="J100">
            <v>100</v>
          </cell>
          <cell r="K100">
            <v>10</v>
          </cell>
          <cell r="L100">
            <v>10</v>
          </cell>
        </row>
        <row r="101">
          <cell r="B101" t="str">
            <v>VND1NV04</v>
          </cell>
          <cell r="C101" t="str">
            <v>DPAK</v>
          </cell>
          <cell r="E101">
            <v>1</v>
          </cell>
          <cell r="F101">
            <v>250</v>
          </cell>
          <cell r="G101">
            <v>500</v>
          </cell>
          <cell r="H101">
            <v>0.008</v>
          </cell>
          <cell r="I101">
            <v>54</v>
          </cell>
          <cell r="J101">
            <v>3.5</v>
          </cell>
          <cell r="K101">
            <v>0.27</v>
          </cell>
          <cell r="L101">
            <v>0.27</v>
          </cell>
        </row>
        <row r="102">
          <cell r="B102" t="str">
            <v>VNN1NV04</v>
          </cell>
          <cell r="C102" t="str">
            <v>SOT223</v>
          </cell>
          <cell r="E102">
            <v>1</v>
          </cell>
          <cell r="F102">
            <v>250</v>
          </cell>
          <cell r="G102">
            <v>500</v>
          </cell>
          <cell r="H102">
            <v>0.008</v>
          </cell>
          <cell r="I102">
            <v>70</v>
          </cell>
          <cell r="J102">
            <v>18</v>
          </cell>
          <cell r="K102">
            <v>0.27</v>
          </cell>
          <cell r="L102">
            <v>0.27</v>
          </cell>
        </row>
        <row r="103">
          <cell r="B103" t="str">
            <v>VNS1NV04</v>
          </cell>
          <cell r="C103" t="str">
            <v>SO8</v>
          </cell>
          <cell r="E103">
            <v>1</v>
          </cell>
          <cell r="F103">
            <v>250</v>
          </cell>
          <cell r="G103">
            <v>500</v>
          </cell>
          <cell r="H103">
            <v>0.008</v>
          </cell>
          <cell r="I103">
            <v>65</v>
          </cell>
          <cell r="J103">
            <v>15</v>
          </cell>
          <cell r="K103">
            <v>0.27</v>
          </cell>
          <cell r="L103">
            <v>0.27</v>
          </cell>
        </row>
        <row r="104">
          <cell r="B104" t="str">
            <v>VNS1NV04D</v>
          </cell>
          <cell r="C104" t="str">
            <v>SO8</v>
          </cell>
          <cell r="E104">
            <v>2</v>
          </cell>
          <cell r="F104">
            <v>250</v>
          </cell>
          <cell r="G104">
            <v>500</v>
          </cell>
          <cell r="H104">
            <v>0.008</v>
          </cell>
          <cell r="I104">
            <v>65</v>
          </cell>
          <cell r="J104">
            <v>15</v>
          </cell>
          <cell r="K104">
            <v>0.4</v>
          </cell>
          <cell r="L104">
            <v>0.27</v>
          </cell>
        </row>
        <row r="105">
          <cell r="B105" t="str">
            <v>ST (MO3)</v>
          </cell>
          <cell r="C105" t="str">
            <v>ST</v>
          </cell>
          <cell r="E105">
            <v>1</v>
          </cell>
          <cell r="F105">
            <v>4000</v>
          </cell>
          <cell r="G105">
            <v>8000</v>
          </cell>
          <cell r="H105">
            <v>0.008</v>
          </cell>
          <cell r="I105">
            <v>100</v>
          </cell>
          <cell r="J105">
            <v>100</v>
          </cell>
          <cell r="K105">
            <v>10</v>
          </cell>
          <cell r="L105">
            <v>10</v>
          </cell>
        </row>
        <row r="106">
          <cell r="B106" t="str">
            <v>VN750PT</v>
          </cell>
          <cell r="C106" t="str">
            <v>PPAK</v>
          </cell>
          <cell r="E106">
            <v>1</v>
          </cell>
          <cell r="F106">
            <v>60</v>
          </cell>
          <cell r="G106">
            <v>120</v>
          </cell>
          <cell r="H106">
            <v>0.008</v>
          </cell>
          <cell r="I106">
            <v>30</v>
          </cell>
          <cell r="J106">
            <v>3</v>
          </cell>
          <cell r="K106">
            <v>0.5</v>
          </cell>
          <cell r="L106">
            <v>0.32</v>
          </cell>
        </row>
        <row r="107">
          <cell r="B107" t="str">
            <v>VND810SP</v>
          </cell>
          <cell r="C107" t="str">
            <v>PSO10</v>
          </cell>
          <cell r="E107">
            <v>2</v>
          </cell>
          <cell r="F107">
            <v>160</v>
          </cell>
          <cell r="G107">
            <v>320</v>
          </cell>
          <cell r="H107">
            <v>0.008</v>
          </cell>
          <cell r="I107">
            <v>20</v>
          </cell>
          <cell r="J107">
            <v>2.3</v>
          </cell>
          <cell r="K107">
            <v>0.65</v>
          </cell>
          <cell r="L107">
            <v>0.23</v>
          </cell>
        </row>
        <row r="108">
          <cell r="B108" t="str">
            <v>VND830SP</v>
          </cell>
          <cell r="C108" t="str">
            <v>PSO10</v>
          </cell>
          <cell r="E108">
            <v>2</v>
          </cell>
          <cell r="F108">
            <v>60</v>
          </cell>
          <cell r="G108">
            <v>120</v>
          </cell>
          <cell r="H108">
            <v>0.008</v>
          </cell>
          <cell r="I108">
            <v>20</v>
          </cell>
          <cell r="J108">
            <v>1.7</v>
          </cell>
          <cell r="K108">
            <v>0.4</v>
          </cell>
          <cell r="L108">
            <v>0.4</v>
          </cell>
        </row>
        <row r="109">
          <cell r="B109" t="str">
            <v>VND920</v>
          </cell>
          <cell r="C109" t="str">
            <v>SO28</v>
          </cell>
          <cell r="E109">
            <v>2</v>
          </cell>
          <cell r="F109">
            <v>16</v>
          </cell>
          <cell r="G109">
            <v>32</v>
          </cell>
          <cell r="H109">
            <v>0.008</v>
          </cell>
          <cell r="I109">
            <v>20</v>
          </cell>
          <cell r="J109">
            <v>20</v>
          </cell>
          <cell r="K109">
            <v>0.5</v>
          </cell>
          <cell r="L109">
            <v>0.27</v>
          </cell>
        </row>
        <row r="110">
          <cell r="B110" t="str">
            <v>ST (MO5)</v>
          </cell>
          <cell r="C110" t="str">
            <v>ST</v>
          </cell>
          <cell r="E110">
            <v>1</v>
          </cell>
          <cell r="F110">
            <v>4000</v>
          </cell>
          <cell r="G110">
            <v>8000</v>
          </cell>
          <cell r="H110">
            <v>0.008</v>
          </cell>
          <cell r="I110">
            <v>100</v>
          </cell>
          <cell r="J110">
            <v>100</v>
          </cell>
          <cell r="K110">
            <v>10</v>
          </cell>
          <cell r="L110">
            <v>10</v>
          </cell>
        </row>
        <row r="111">
          <cell r="B111" t="str">
            <v>VN5010AK-E</v>
          </cell>
          <cell r="C111" t="str">
            <v>PSSO24</v>
          </cell>
          <cell r="E111">
            <v>1</v>
          </cell>
          <cell r="F111">
            <v>10</v>
          </cell>
          <cell r="G111">
            <v>18</v>
          </cell>
          <cell r="H111">
            <v>0.0064</v>
          </cell>
          <cell r="I111">
            <v>30</v>
          </cell>
          <cell r="J111">
            <v>0.3</v>
          </cell>
          <cell r="K111">
            <v>0.3</v>
          </cell>
          <cell r="L111">
            <v>0.3</v>
          </cell>
        </row>
        <row r="112">
          <cell r="B112" t="str">
            <v>VN5012AK-E</v>
          </cell>
          <cell r="C112" t="str">
            <v>PSSO24</v>
          </cell>
          <cell r="E112">
            <v>1</v>
          </cell>
          <cell r="F112">
            <v>12</v>
          </cell>
          <cell r="G112">
            <v>24</v>
          </cell>
          <cell r="H112">
            <v>0.008</v>
          </cell>
          <cell r="I112">
            <v>30</v>
          </cell>
          <cell r="J112">
            <v>1.7</v>
          </cell>
          <cell r="K112">
            <v>0.3</v>
          </cell>
          <cell r="L112">
            <v>0.3</v>
          </cell>
        </row>
        <row r="113">
          <cell r="B113" t="str">
            <v>VN5016AJ-E</v>
          </cell>
          <cell r="C113" t="str">
            <v>PSSO12</v>
          </cell>
          <cell r="E113">
            <v>1</v>
          </cell>
          <cell r="F113">
            <v>16</v>
          </cell>
          <cell r="G113">
            <v>28.8</v>
          </cell>
          <cell r="H113">
            <v>0.0064</v>
          </cell>
          <cell r="I113">
            <v>30</v>
          </cell>
          <cell r="J113">
            <v>0.5</v>
          </cell>
          <cell r="K113">
            <v>0.3</v>
          </cell>
          <cell r="L113">
            <v>0.3</v>
          </cell>
        </row>
        <row r="114">
          <cell r="B114" t="str">
            <v>VN5025AJ-E</v>
          </cell>
          <cell r="C114" t="str">
            <v>PSSO12</v>
          </cell>
          <cell r="E114">
            <v>1</v>
          </cell>
          <cell r="F114">
            <v>25</v>
          </cell>
          <cell r="G114">
            <v>45</v>
          </cell>
          <cell r="H114">
            <v>0.0064</v>
          </cell>
          <cell r="I114">
            <v>30</v>
          </cell>
          <cell r="J114">
            <v>2.3</v>
          </cell>
          <cell r="K114">
            <v>0.3</v>
          </cell>
          <cell r="L114">
            <v>0.3</v>
          </cell>
        </row>
        <row r="115">
          <cell r="B115" t="str">
            <v>VN5050J-E</v>
          </cell>
          <cell r="C115" t="str">
            <v>PSSO12</v>
          </cell>
          <cell r="E115">
            <v>1</v>
          </cell>
          <cell r="F115">
            <v>50</v>
          </cell>
          <cell r="G115">
            <v>90</v>
          </cell>
          <cell r="H115">
            <v>0.0064</v>
          </cell>
          <cell r="I115">
            <v>30</v>
          </cell>
          <cell r="J115">
            <v>2.3</v>
          </cell>
          <cell r="K115">
            <v>0.3</v>
          </cell>
          <cell r="L115">
            <v>0.3</v>
          </cell>
        </row>
        <row r="116">
          <cell r="B116" t="str">
            <v>VN5050AJ-E</v>
          </cell>
          <cell r="C116" t="str">
            <v>PSSO12</v>
          </cell>
          <cell r="E116">
            <v>1</v>
          </cell>
          <cell r="F116">
            <v>50</v>
          </cell>
          <cell r="G116">
            <v>90</v>
          </cell>
          <cell r="H116">
            <v>0.0064</v>
          </cell>
          <cell r="I116">
            <v>30</v>
          </cell>
          <cell r="J116">
            <v>2.3</v>
          </cell>
          <cell r="K116">
            <v>0.3</v>
          </cell>
          <cell r="L116">
            <v>0.3</v>
          </cell>
        </row>
        <row r="117">
          <cell r="B117" t="str">
            <v>VN5160S-E</v>
          </cell>
          <cell r="C117" t="str">
            <v>SO8</v>
          </cell>
          <cell r="E117">
            <v>1</v>
          </cell>
          <cell r="F117">
            <v>160</v>
          </cell>
          <cell r="G117">
            <v>288</v>
          </cell>
          <cell r="H117">
            <v>0.0064</v>
          </cell>
          <cell r="I117">
            <v>65</v>
          </cell>
          <cell r="J117">
            <v>15</v>
          </cell>
          <cell r="K117">
            <v>0.3</v>
          </cell>
          <cell r="L117">
            <v>0.3</v>
          </cell>
        </row>
        <row r="118">
          <cell r="B118" t="str">
            <v>VND5004A(SP30)-E</v>
          </cell>
          <cell r="C118" t="str">
            <v>MPSO_30</v>
          </cell>
          <cell r="E118">
            <v>2</v>
          </cell>
          <cell r="F118">
            <v>4</v>
          </cell>
          <cell r="G118">
            <v>7.2</v>
          </cell>
          <cell r="H118">
            <v>0.0064</v>
          </cell>
          <cell r="I118">
            <v>20</v>
          </cell>
          <cell r="J118">
            <v>0.35</v>
          </cell>
          <cell r="K118">
            <v>0.3</v>
          </cell>
          <cell r="L118">
            <v>0.3</v>
          </cell>
        </row>
        <row r="119">
          <cell r="B119" t="str">
            <v>VND5012AK-E</v>
          </cell>
          <cell r="C119" t="str">
            <v>PSSO_24</v>
          </cell>
          <cell r="E119">
            <v>2</v>
          </cell>
          <cell r="F119">
            <v>12</v>
          </cell>
          <cell r="G119">
            <v>21.6</v>
          </cell>
          <cell r="H119">
            <v>0.006400000000000001</v>
          </cell>
          <cell r="I119">
            <v>30</v>
          </cell>
          <cell r="J119">
            <v>0.4</v>
          </cell>
          <cell r="K119">
            <v>0.3</v>
          </cell>
          <cell r="L119">
            <v>0.3</v>
          </cell>
        </row>
        <row r="120">
          <cell r="B120" t="str">
            <v>VND5025AK-E</v>
          </cell>
          <cell r="C120" t="str">
            <v>PSSO_24</v>
          </cell>
          <cell r="E120">
            <v>2</v>
          </cell>
          <cell r="F120">
            <v>25</v>
          </cell>
          <cell r="G120">
            <v>45</v>
          </cell>
          <cell r="H120">
            <v>0.0064</v>
          </cell>
          <cell r="I120">
            <v>30</v>
          </cell>
          <cell r="J120">
            <v>1.35</v>
          </cell>
          <cell r="K120">
            <v>0.3</v>
          </cell>
          <cell r="L120">
            <v>0.3</v>
          </cell>
        </row>
        <row r="121">
          <cell r="B121" t="str">
            <v>VND5050J-E</v>
          </cell>
          <cell r="C121" t="str">
            <v>PSSO_12</v>
          </cell>
          <cell r="E121">
            <v>2</v>
          </cell>
          <cell r="F121">
            <v>50</v>
          </cell>
          <cell r="G121">
            <v>90</v>
          </cell>
          <cell r="H121">
            <v>0.0064</v>
          </cell>
          <cell r="I121">
            <v>30</v>
          </cell>
          <cell r="J121">
            <v>2.3</v>
          </cell>
          <cell r="K121">
            <v>0.3</v>
          </cell>
          <cell r="L121">
            <v>0.3</v>
          </cell>
        </row>
        <row r="122">
          <cell r="B122" t="str">
            <v>VND5050AJ-E</v>
          </cell>
          <cell r="C122" t="str">
            <v>PSSO_12</v>
          </cell>
          <cell r="E122">
            <v>2</v>
          </cell>
          <cell r="F122">
            <v>50</v>
          </cell>
          <cell r="G122">
            <v>90</v>
          </cell>
          <cell r="H122">
            <v>0.0064</v>
          </cell>
          <cell r="I122">
            <v>30</v>
          </cell>
          <cell r="J122">
            <v>2.3</v>
          </cell>
          <cell r="K122">
            <v>0.3</v>
          </cell>
          <cell r="L122">
            <v>0.3</v>
          </cell>
        </row>
        <row r="123">
          <cell r="B123" t="str">
            <v>VND5050K-E</v>
          </cell>
          <cell r="C123" t="str">
            <v>PSSO_24</v>
          </cell>
          <cell r="E123">
            <v>2</v>
          </cell>
          <cell r="F123">
            <v>50</v>
          </cell>
          <cell r="G123">
            <v>90</v>
          </cell>
          <cell r="H123">
            <v>0.0064</v>
          </cell>
          <cell r="I123">
            <v>30</v>
          </cell>
          <cell r="J123">
            <v>1.7</v>
          </cell>
          <cell r="K123">
            <v>0.3</v>
          </cell>
          <cell r="L123">
            <v>0.3</v>
          </cell>
        </row>
        <row r="124">
          <cell r="B124" t="str">
            <v>VND5050AK-E</v>
          </cell>
          <cell r="C124" t="str">
            <v>PSSO_24</v>
          </cell>
          <cell r="E124">
            <v>2</v>
          </cell>
          <cell r="F124">
            <v>50</v>
          </cell>
          <cell r="G124">
            <v>90</v>
          </cell>
          <cell r="H124">
            <v>0.0064</v>
          </cell>
          <cell r="I124">
            <v>30</v>
          </cell>
          <cell r="J124">
            <v>1.7</v>
          </cell>
          <cell r="K124">
            <v>0.3</v>
          </cell>
          <cell r="L124">
            <v>0.3</v>
          </cell>
        </row>
        <row r="125">
          <cell r="B125" t="str">
            <v>VND5160AJ-E</v>
          </cell>
          <cell r="C125" t="str">
            <v>PSSO_12</v>
          </cell>
          <cell r="E125">
            <v>2</v>
          </cell>
          <cell r="F125">
            <v>160</v>
          </cell>
          <cell r="G125">
            <v>288</v>
          </cell>
          <cell r="H125">
            <v>0.0064</v>
          </cell>
          <cell r="I125">
            <v>30</v>
          </cell>
          <cell r="J125">
            <v>2.3</v>
          </cell>
          <cell r="K125">
            <v>0.3</v>
          </cell>
          <cell r="L125">
            <v>0.3</v>
          </cell>
        </row>
        <row r="126">
          <cell r="B126" t="str">
            <v>VND5160J-E</v>
          </cell>
          <cell r="C126" t="str">
            <v>PSSO_12</v>
          </cell>
          <cell r="E126">
            <v>2</v>
          </cell>
          <cell r="F126">
            <v>160</v>
          </cell>
          <cell r="G126">
            <v>288</v>
          </cell>
          <cell r="H126">
            <v>0.0064</v>
          </cell>
          <cell r="I126">
            <v>30</v>
          </cell>
          <cell r="J126">
            <v>2.3</v>
          </cell>
          <cell r="K126">
            <v>0.3</v>
          </cell>
          <cell r="L126">
            <v>0.3</v>
          </cell>
        </row>
        <row r="127">
          <cell r="B127" t="str">
            <v>VNQ5025AK-E</v>
          </cell>
          <cell r="C127" t="str">
            <v>PSSO_24</v>
          </cell>
          <cell r="E127">
            <v>4</v>
          </cell>
          <cell r="F127">
            <v>160</v>
          </cell>
          <cell r="G127">
            <v>288</v>
          </cell>
          <cell r="H127">
            <v>0.0064</v>
          </cell>
          <cell r="I127">
            <v>30</v>
          </cell>
          <cell r="J127">
            <v>1.7</v>
          </cell>
          <cell r="K127">
            <v>0.3</v>
          </cell>
          <cell r="L127">
            <v>0.3</v>
          </cell>
        </row>
        <row r="128">
          <cell r="B128" t="str">
            <v>VNQ5050K-E</v>
          </cell>
          <cell r="C128" t="str">
            <v>PSSO_24</v>
          </cell>
          <cell r="E128">
            <v>4</v>
          </cell>
          <cell r="F128">
            <v>160</v>
          </cell>
          <cell r="G128">
            <v>288</v>
          </cell>
          <cell r="H128">
            <v>0.0064</v>
          </cell>
          <cell r="I128">
            <v>30</v>
          </cell>
          <cell r="J128">
            <v>1.7</v>
          </cell>
          <cell r="K128">
            <v>0.3</v>
          </cell>
          <cell r="L128">
            <v>0.3</v>
          </cell>
        </row>
        <row r="129">
          <cell r="B129" t="str">
            <v>VNQ5050AK-E</v>
          </cell>
          <cell r="C129" t="str">
            <v>PSSO_24</v>
          </cell>
          <cell r="E129">
            <v>4</v>
          </cell>
          <cell r="F129">
            <v>160</v>
          </cell>
          <cell r="G129">
            <v>288</v>
          </cell>
          <cell r="H129">
            <v>0.0064</v>
          </cell>
          <cell r="I129">
            <v>30</v>
          </cell>
          <cell r="J129">
            <v>1.7</v>
          </cell>
          <cell r="K129">
            <v>0.3</v>
          </cell>
          <cell r="L129">
            <v>0.3</v>
          </cell>
        </row>
        <row r="130">
          <cell r="B130" t="str">
            <v>VNQ5160K-E</v>
          </cell>
          <cell r="C130" t="str">
            <v>PSSO_24</v>
          </cell>
          <cell r="E130">
            <v>4</v>
          </cell>
          <cell r="F130">
            <v>160</v>
          </cell>
          <cell r="G130">
            <v>288</v>
          </cell>
          <cell r="H130">
            <v>0.0064</v>
          </cell>
          <cell r="I130">
            <v>30</v>
          </cell>
          <cell r="J130">
            <v>1.7</v>
          </cell>
          <cell r="K130">
            <v>0.3</v>
          </cell>
          <cell r="L130">
            <v>0.3</v>
          </cell>
        </row>
        <row r="131">
          <cell r="B131" t="str">
            <v>ST (MO5 ENHANCED)</v>
          </cell>
          <cell r="C131" t="str">
            <v>ST</v>
          </cell>
          <cell r="E131">
            <v>1</v>
          </cell>
          <cell r="F131">
            <v>4000</v>
          </cell>
          <cell r="G131">
            <v>8000</v>
          </cell>
          <cell r="H131">
            <v>0.008</v>
          </cell>
          <cell r="I131">
            <v>100</v>
          </cell>
          <cell r="J131">
            <v>100</v>
          </cell>
          <cell r="K131">
            <v>10</v>
          </cell>
          <cell r="L131">
            <v>10</v>
          </cell>
        </row>
        <row r="132">
          <cell r="B132" t="str">
            <v>VN5E010AH-E</v>
          </cell>
          <cell r="C132" t="str">
            <v>HPAK</v>
          </cell>
          <cell r="E132">
            <v>1</v>
          </cell>
          <cell r="F132">
            <v>10</v>
          </cell>
          <cell r="G132">
            <v>18</v>
          </cell>
          <cell r="H132">
            <v>0.0064</v>
          </cell>
          <cell r="I132">
            <v>24</v>
          </cell>
          <cell r="J132">
            <v>1.7</v>
          </cell>
          <cell r="K132">
            <v>0.3</v>
          </cell>
          <cell r="L132">
            <v>0.3</v>
          </cell>
        </row>
        <row r="133">
          <cell r="B133" t="str">
            <v>VN5E025AJ-E</v>
          </cell>
          <cell r="C133" t="str">
            <v>PSSO12</v>
          </cell>
          <cell r="E133">
            <v>1</v>
          </cell>
          <cell r="F133">
            <v>25</v>
          </cell>
          <cell r="G133">
            <v>45</v>
          </cell>
          <cell r="H133">
            <v>0.0064</v>
          </cell>
          <cell r="I133">
            <v>30</v>
          </cell>
          <cell r="J133">
            <v>2</v>
          </cell>
          <cell r="K133">
            <v>0.3</v>
          </cell>
          <cell r="L133">
            <v>0.3</v>
          </cell>
        </row>
        <row r="134">
          <cell r="B134" t="str">
            <v>VN5E050J-E</v>
          </cell>
          <cell r="C134" t="str">
            <v>PSSO12</v>
          </cell>
          <cell r="E134">
            <v>1</v>
          </cell>
          <cell r="F134">
            <v>50</v>
          </cell>
          <cell r="G134">
            <v>90</v>
          </cell>
          <cell r="H134">
            <v>0.0064</v>
          </cell>
          <cell r="I134">
            <v>30</v>
          </cell>
          <cell r="J134">
            <v>2.3</v>
          </cell>
          <cell r="K134">
            <v>0.3</v>
          </cell>
          <cell r="L134">
            <v>0.3</v>
          </cell>
        </row>
        <row r="135">
          <cell r="B135" t="str">
            <v>VN5E050AJ-E</v>
          </cell>
          <cell r="C135" t="str">
            <v>PSSO12</v>
          </cell>
          <cell r="E135">
            <v>1</v>
          </cell>
          <cell r="F135">
            <v>50</v>
          </cell>
          <cell r="G135">
            <v>90</v>
          </cell>
          <cell r="H135">
            <v>0.0064</v>
          </cell>
          <cell r="I135">
            <v>30</v>
          </cell>
          <cell r="J135">
            <v>2.3</v>
          </cell>
          <cell r="K135">
            <v>0.3</v>
          </cell>
          <cell r="L135">
            <v>0.3</v>
          </cell>
        </row>
        <row r="136">
          <cell r="B136" t="str">
            <v>VN5E160S-E</v>
          </cell>
          <cell r="C136" t="str">
            <v>SO8</v>
          </cell>
          <cell r="E136">
            <v>1</v>
          </cell>
          <cell r="F136">
            <v>160</v>
          </cell>
          <cell r="G136">
            <v>288</v>
          </cell>
          <cell r="H136">
            <v>0.0064</v>
          </cell>
          <cell r="I136">
            <v>65</v>
          </cell>
          <cell r="J136">
            <v>15</v>
          </cell>
          <cell r="K136">
            <v>0.3</v>
          </cell>
          <cell r="L136">
            <v>0.3</v>
          </cell>
        </row>
        <row r="137">
          <cell r="B137" t="str">
            <v>VND5E008AY-E</v>
          </cell>
          <cell r="C137" t="str">
            <v>PSSO_36</v>
          </cell>
          <cell r="E137">
            <v>2</v>
          </cell>
          <cell r="F137">
            <v>4</v>
          </cell>
          <cell r="G137">
            <v>7.2</v>
          </cell>
          <cell r="H137">
            <v>0.0064</v>
          </cell>
          <cell r="I137">
            <v>20</v>
          </cell>
          <cell r="J137">
            <v>2</v>
          </cell>
          <cell r="K137">
            <v>0.3</v>
          </cell>
          <cell r="L137">
            <v>0.3</v>
          </cell>
        </row>
        <row r="138">
          <cell r="B138" t="str">
            <v>VND5E012AY-E</v>
          </cell>
          <cell r="C138" t="str">
            <v>PSSO_36</v>
          </cell>
          <cell r="E138">
            <v>2</v>
          </cell>
          <cell r="F138">
            <v>12</v>
          </cell>
          <cell r="G138">
            <v>21.6</v>
          </cell>
          <cell r="H138">
            <v>0.006400000000000001</v>
          </cell>
          <cell r="I138">
            <v>20</v>
          </cell>
          <cell r="J138">
            <v>2</v>
          </cell>
          <cell r="K138">
            <v>0.3</v>
          </cell>
          <cell r="L138">
            <v>0.3</v>
          </cell>
        </row>
        <row r="139">
          <cell r="B139" t="str">
            <v>VND5E025AK-E</v>
          </cell>
          <cell r="C139" t="str">
            <v>PSSO_24</v>
          </cell>
          <cell r="E139">
            <v>2</v>
          </cell>
          <cell r="F139">
            <v>25</v>
          </cell>
          <cell r="G139">
            <v>45</v>
          </cell>
          <cell r="H139">
            <v>0.0064</v>
          </cell>
          <cell r="I139">
            <v>30</v>
          </cell>
          <cell r="J139">
            <v>1.7</v>
          </cell>
          <cell r="K139">
            <v>0.3</v>
          </cell>
          <cell r="L139">
            <v>0.3</v>
          </cell>
        </row>
        <row r="140">
          <cell r="B140" t="str">
            <v>VND5E050J-E</v>
          </cell>
          <cell r="C140" t="str">
            <v>PSSO_12</v>
          </cell>
          <cell r="E140">
            <v>2</v>
          </cell>
          <cell r="F140">
            <v>50</v>
          </cell>
          <cell r="G140">
            <v>90</v>
          </cell>
          <cell r="H140">
            <v>0.0064</v>
          </cell>
          <cell r="I140">
            <v>30</v>
          </cell>
          <cell r="J140">
            <v>2.3</v>
          </cell>
          <cell r="K140">
            <v>0.3</v>
          </cell>
          <cell r="L140">
            <v>0.3</v>
          </cell>
        </row>
        <row r="141">
          <cell r="B141" t="str">
            <v>VND5E050AJ-E</v>
          </cell>
          <cell r="C141" t="str">
            <v>PSSO_12</v>
          </cell>
          <cell r="E141">
            <v>2</v>
          </cell>
          <cell r="F141">
            <v>50</v>
          </cell>
          <cell r="G141">
            <v>90</v>
          </cell>
          <cell r="H141">
            <v>0.0064</v>
          </cell>
          <cell r="I141">
            <v>30</v>
          </cell>
          <cell r="J141">
            <v>2.3</v>
          </cell>
          <cell r="K141">
            <v>0.3</v>
          </cell>
          <cell r="L141">
            <v>0.3</v>
          </cell>
        </row>
        <row r="142">
          <cell r="B142" t="str">
            <v>VND5E050K-E</v>
          </cell>
          <cell r="C142" t="str">
            <v>PSSO_24</v>
          </cell>
          <cell r="E142">
            <v>2</v>
          </cell>
          <cell r="F142">
            <v>50</v>
          </cell>
          <cell r="G142">
            <v>90</v>
          </cell>
          <cell r="H142">
            <v>0.0064</v>
          </cell>
          <cell r="I142">
            <v>30</v>
          </cell>
          <cell r="J142">
            <v>2.3</v>
          </cell>
          <cell r="K142">
            <v>0.3</v>
          </cell>
          <cell r="L142">
            <v>0.3</v>
          </cell>
        </row>
        <row r="143">
          <cell r="B143" t="str">
            <v>VND5E050AK-E</v>
          </cell>
          <cell r="C143" t="str">
            <v>PSSO_24</v>
          </cell>
          <cell r="E143">
            <v>2</v>
          </cell>
          <cell r="F143">
            <v>50</v>
          </cell>
          <cell r="G143">
            <v>90</v>
          </cell>
          <cell r="H143">
            <v>0.0064</v>
          </cell>
          <cell r="I143">
            <v>30</v>
          </cell>
          <cell r="J143">
            <v>2.3</v>
          </cell>
          <cell r="K143">
            <v>0.3</v>
          </cell>
          <cell r="L143">
            <v>0.3</v>
          </cell>
        </row>
        <row r="144">
          <cell r="B144" t="str">
            <v>VND5E160J-E</v>
          </cell>
          <cell r="C144" t="str">
            <v>PSSO_12</v>
          </cell>
          <cell r="E144">
            <v>2</v>
          </cell>
          <cell r="F144">
            <v>160</v>
          </cell>
          <cell r="G144">
            <v>288</v>
          </cell>
          <cell r="H144">
            <v>0.0064</v>
          </cell>
          <cell r="I144">
            <v>30</v>
          </cell>
          <cell r="J144">
            <v>2.3</v>
          </cell>
          <cell r="K144">
            <v>0.3</v>
          </cell>
          <cell r="L144">
            <v>0.3</v>
          </cell>
        </row>
        <row r="145">
          <cell r="B145" t="str">
            <v>VND5E160AJ-E</v>
          </cell>
          <cell r="C145" t="str">
            <v>PSSO_12</v>
          </cell>
          <cell r="E145">
            <v>2</v>
          </cell>
          <cell r="F145">
            <v>160</v>
          </cell>
          <cell r="G145">
            <v>288</v>
          </cell>
          <cell r="H145">
            <v>0.0064</v>
          </cell>
          <cell r="I145">
            <v>30</v>
          </cell>
          <cell r="J145">
            <v>2.3</v>
          </cell>
          <cell r="K145">
            <v>0.3</v>
          </cell>
          <cell r="L145">
            <v>0.3</v>
          </cell>
        </row>
        <row r="146">
          <cell r="B146" t="str">
            <v>VNQ5E050K-E</v>
          </cell>
          <cell r="C146" t="str">
            <v>PSSO_24</v>
          </cell>
          <cell r="E146">
            <v>4</v>
          </cell>
          <cell r="F146">
            <v>160</v>
          </cell>
          <cell r="G146">
            <v>288</v>
          </cell>
          <cell r="H146">
            <v>0.0064</v>
          </cell>
          <cell r="I146">
            <v>30</v>
          </cell>
          <cell r="J146">
            <v>1.7</v>
          </cell>
          <cell r="K146">
            <v>0.3</v>
          </cell>
          <cell r="L146">
            <v>0.3</v>
          </cell>
        </row>
        <row r="147">
          <cell r="B147" t="str">
            <v>VNQ5E050AK-E</v>
          </cell>
          <cell r="C147" t="str">
            <v>PSSO_24</v>
          </cell>
          <cell r="E147">
            <v>4</v>
          </cell>
          <cell r="F147">
            <v>160</v>
          </cell>
          <cell r="G147">
            <v>288</v>
          </cell>
          <cell r="H147">
            <v>0.0064</v>
          </cell>
          <cell r="I147">
            <v>30</v>
          </cell>
          <cell r="J147">
            <v>1.7</v>
          </cell>
          <cell r="K147">
            <v>0.3</v>
          </cell>
          <cell r="L147">
            <v>0.3</v>
          </cell>
        </row>
        <row r="148">
          <cell r="B148" t="str">
            <v>VNQ5E160K-E</v>
          </cell>
          <cell r="C148" t="str">
            <v>PSSO_24</v>
          </cell>
          <cell r="E148">
            <v>4</v>
          </cell>
          <cell r="F148">
            <v>160</v>
          </cell>
          <cell r="G148">
            <v>288</v>
          </cell>
          <cell r="H148">
            <v>0.0064</v>
          </cell>
          <cell r="I148">
            <v>30</v>
          </cell>
          <cell r="J148">
            <v>1.7</v>
          </cell>
          <cell r="K148">
            <v>0.3</v>
          </cell>
          <cell r="L148">
            <v>0.3</v>
          </cell>
        </row>
        <row r="149">
          <cell r="B149" t="str">
            <v>ST (MO6)</v>
          </cell>
          <cell r="C149" t="str">
            <v>ST</v>
          </cell>
          <cell r="E149">
            <v>1</v>
          </cell>
          <cell r="F149">
            <v>4000</v>
          </cell>
          <cell r="G149">
            <v>8000</v>
          </cell>
          <cell r="H149">
            <v>0.008</v>
          </cell>
          <cell r="I149">
            <v>100</v>
          </cell>
          <cell r="J149">
            <v>100</v>
          </cell>
          <cell r="K149">
            <v>10</v>
          </cell>
          <cell r="L149">
            <v>10</v>
          </cell>
        </row>
        <row r="150">
          <cell r="B150" t="str">
            <v>VND6004S</v>
          </cell>
          <cell r="C150" t="str">
            <v>PQFN_12_12</v>
          </cell>
          <cell r="E150">
            <v>2</v>
          </cell>
          <cell r="F150">
            <v>4</v>
          </cell>
          <cell r="G150">
            <v>8</v>
          </cell>
          <cell r="H150">
            <v>0.008</v>
          </cell>
          <cell r="I150">
            <v>20</v>
          </cell>
          <cell r="J150">
            <v>0.7</v>
          </cell>
          <cell r="K150">
            <v>0.2</v>
          </cell>
          <cell r="L150">
            <v>0.2</v>
          </cell>
        </row>
        <row r="151">
          <cell r="B151" t="str">
            <v>VND6008S</v>
          </cell>
          <cell r="C151" t="str">
            <v>PSSO_36</v>
          </cell>
          <cell r="E151">
            <v>2</v>
          </cell>
          <cell r="F151">
            <v>8</v>
          </cell>
          <cell r="G151">
            <v>16</v>
          </cell>
          <cell r="H151">
            <v>0.008</v>
          </cell>
          <cell r="I151">
            <v>20</v>
          </cell>
          <cell r="J151">
            <v>2</v>
          </cell>
          <cell r="K151">
            <v>0.2</v>
          </cell>
          <cell r="L151">
            <v>0.2</v>
          </cell>
        </row>
        <row r="152">
          <cell r="B152" t="str">
            <v>VND6012A</v>
          </cell>
          <cell r="C152" t="str">
            <v>PSSO_36</v>
          </cell>
          <cell r="E152">
            <v>2</v>
          </cell>
          <cell r="F152">
            <v>13</v>
          </cell>
          <cell r="G152">
            <v>26</v>
          </cell>
          <cell r="H152">
            <v>0.008</v>
          </cell>
          <cell r="I152">
            <v>20</v>
          </cell>
          <cell r="J152">
            <v>2</v>
          </cell>
          <cell r="K152">
            <v>0.24</v>
          </cell>
          <cell r="L152">
            <v>0.2</v>
          </cell>
        </row>
        <row r="153">
          <cell r="B153" t="str">
            <v>VNQ6009S (1x 120)</v>
          </cell>
          <cell r="C153" t="str">
            <v>PSSO_36</v>
          </cell>
          <cell r="E153">
            <v>4</v>
          </cell>
          <cell r="F153">
            <v>100</v>
          </cell>
          <cell r="G153">
            <v>180</v>
          </cell>
          <cell r="H153">
            <v>0.0064</v>
          </cell>
          <cell r="I153">
            <v>20</v>
          </cell>
          <cell r="J153">
            <v>2</v>
          </cell>
          <cell r="K153">
            <v>0.2</v>
          </cell>
          <cell r="L153">
            <v>0.2</v>
          </cell>
        </row>
        <row r="154">
          <cell r="B154" t="str">
            <v>VNQ6009S (1x 50)</v>
          </cell>
          <cell r="C154" t="str">
            <v>PSSO_36</v>
          </cell>
          <cell r="E154">
            <v>4</v>
          </cell>
          <cell r="F154">
            <v>43</v>
          </cell>
          <cell r="G154">
            <v>77.4</v>
          </cell>
          <cell r="H154">
            <v>0.006400000000000001</v>
          </cell>
          <cell r="I154">
            <v>20</v>
          </cell>
          <cell r="J154">
            <v>2</v>
          </cell>
          <cell r="K154">
            <v>0.2</v>
          </cell>
          <cell r="L154">
            <v>0.2</v>
          </cell>
        </row>
        <row r="155">
          <cell r="B155" t="str">
            <v>VNQ6009S (2x 25)</v>
          </cell>
          <cell r="C155" t="str">
            <v>PSSO_36</v>
          </cell>
          <cell r="E155">
            <v>4</v>
          </cell>
          <cell r="F155">
            <v>22</v>
          </cell>
          <cell r="G155">
            <v>39.6</v>
          </cell>
          <cell r="H155">
            <v>0.0064</v>
          </cell>
          <cell r="I155">
            <v>20</v>
          </cell>
          <cell r="J155">
            <v>2</v>
          </cell>
          <cell r="K155">
            <v>0.2</v>
          </cell>
          <cell r="L155">
            <v>0.2</v>
          </cell>
        </row>
        <row r="156">
          <cell r="B156" t="str">
            <v>ST (DELPHI)</v>
          </cell>
          <cell r="C156" t="str">
            <v>Delco</v>
          </cell>
          <cell r="E156">
            <v>1</v>
          </cell>
          <cell r="F156">
            <v>4000</v>
          </cell>
          <cell r="G156">
            <v>8000</v>
          </cell>
          <cell r="H156">
            <v>0.008</v>
          </cell>
          <cell r="I156">
            <v>100</v>
          </cell>
          <cell r="J156">
            <v>100</v>
          </cell>
          <cell r="K156">
            <v>10</v>
          </cell>
          <cell r="L156">
            <v>10</v>
          </cell>
        </row>
        <row r="157">
          <cell r="B157" t="str">
            <v>MCD</v>
          </cell>
          <cell r="C157" t="str">
            <v>SOIC28</v>
          </cell>
          <cell r="E157">
            <v>8</v>
          </cell>
          <cell r="F157">
            <v>700</v>
          </cell>
          <cell r="G157">
            <v>1400</v>
          </cell>
          <cell r="H157">
            <v>0.008</v>
          </cell>
          <cell r="I157">
            <v>40</v>
          </cell>
          <cell r="J157">
            <v>20</v>
          </cell>
          <cell r="K157">
            <v>1.2</v>
          </cell>
          <cell r="L157">
            <v>1.2</v>
          </cell>
        </row>
        <row r="158">
          <cell r="B158" t="str">
            <v>FSL (HSD)</v>
          </cell>
          <cell r="C158" t="str">
            <v>Freescale</v>
          </cell>
          <cell r="E158">
            <v>1</v>
          </cell>
          <cell r="F158">
            <v>4000</v>
          </cell>
          <cell r="G158">
            <v>8000</v>
          </cell>
          <cell r="H158">
            <v>0.008</v>
          </cell>
          <cell r="I158">
            <v>100</v>
          </cell>
          <cell r="J158">
            <v>100</v>
          </cell>
          <cell r="K158">
            <v>10</v>
          </cell>
          <cell r="L158">
            <v>10</v>
          </cell>
        </row>
        <row r="159">
          <cell r="B159" t="str">
            <v>MC33984</v>
          </cell>
          <cell r="C159" t="str">
            <v>PQFN16</v>
          </cell>
          <cell r="E159">
            <v>2</v>
          </cell>
          <cell r="F159">
            <v>4</v>
          </cell>
          <cell r="G159">
            <v>6.8</v>
          </cell>
          <cell r="H159">
            <v>0.0056</v>
          </cell>
          <cell r="I159">
            <v>69</v>
          </cell>
          <cell r="J159">
            <v>1</v>
          </cell>
          <cell r="K159">
            <v>0.2</v>
          </cell>
          <cell r="L159">
            <v>0.2</v>
          </cell>
        </row>
        <row r="160">
          <cell r="B160" t="str">
            <v>NEW_DEVICE</v>
          </cell>
          <cell r="C160" t="str">
            <v>New Devices</v>
          </cell>
          <cell r="E160">
            <v>1</v>
          </cell>
          <cell r="F160">
            <v>4000</v>
          </cell>
          <cell r="G160">
            <v>8000</v>
          </cell>
          <cell r="H160">
            <v>0.008</v>
          </cell>
          <cell r="I160">
            <v>100</v>
          </cell>
          <cell r="J160">
            <v>100</v>
          </cell>
          <cell r="K160">
            <v>10</v>
          </cell>
          <cell r="L160">
            <v>10</v>
          </cell>
        </row>
        <row r="161">
          <cell r="B161" t="str">
            <v>New_Device</v>
          </cell>
          <cell r="C161" t="str">
            <v>NA</v>
          </cell>
          <cell r="E161">
            <v>1</v>
          </cell>
          <cell r="F161">
            <v>4000</v>
          </cell>
          <cell r="G161">
            <v>8000</v>
          </cell>
          <cell r="H161">
            <v>0.008</v>
          </cell>
          <cell r="I161">
            <v>100</v>
          </cell>
          <cell r="J161">
            <v>100</v>
          </cell>
          <cell r="K161">
            <v>10</v>
          </cell>
          <cell r="L161">
            <v>10</v>
          </cell>
        </row>
        <row r="162">
          <cell r="B162" t="str">
            <v>New_Device</v>
          </cell>
          <cell r="C162" t="str">
            <v>NA</v>
          </cell>
          <cell r="E162">
            <v>1</v>
          </cell>
          <cell r="F162">
            <v>4000</v>
          </cell>
          <cell r="G162">
            <v>8000</v>
          </cell>
          <cell r="H162">
            <v>0.008</v>
          </cell>
          <cell r="I162">
            <v>100</v>
          </cell>
          <cell r="J162">
            <v>100</v>
          </cell>
          <cell r="K162">
            <v>10</v>
          </cell>
          <cell r="L162">
            <v>10</v>
          </cell>
        </row>
        <row r="163">
          <cell r="B163" t="str">
            <v>New_Device</v>
          </cell>
          <cell r="C163" t="str">
            <v>NA</v>
          </cell>
          <cell r="E163">
            <v>1</v>
          </cell>
          <cell r="F163">
            <v>4000</v>
          </cell>
          <cell r="G163">
            <v>8000</v>
          </cell>
          <cell r="H163">
            <v>0.008</v>
          </cell>
          <cell r="I163">
            <v>100</v>
          </cell>
          <cell r="J163">
            <v>100</v>
          </cell>
          <cell r="K163">
            <v>10</v>
          </cell>
          <cell r="L163">
            <v>10</v>
          </cell>
        </row>
        <row r="164">
          <cell r="B164" t="str">
            <v>New_Device</v>
          </cell>
          <cell r="C164" t="str">
            <v>NA</v>
          </cell>
          <cell r="E164">
            <v>1</v>
          </cell>
          <cell r="F164">
            <v>4000</v>
          </cell>
          <cell r="G164">
            <v>8000</v>
          </cell>
          <cell r="H164">
            <v>0.008</v>
          </cell>
          <cell r="I164">
            <v>100</v>
          </cell>
          <cell r="J164">
            <v>100</v>
          </cell>
          <cell r="K164">
            <v>10</v>
          </cell>
          <cell r="L164">
            <v>10</v>
          </cell>
        </row>
        <row r="165">
          <cell r="B165" t="str">
            <v>New_Device</v>
          </cell>
          <cell r="C165" t="str">
            <v>NA</v>
          </cell>
          <cell r="E165">
            <v>1</v>
          </cell>
          <cell r="F165">
            <v>4000</v>
          </cell>
          <cell r="G165">
            <v>8000</v>
          </cell>
          <cell r="H165">
            <v>0.008</v>
          </cell>
          <cell r="I165">
            <v>100</v>
          </cell>
          <cell r="J165">
            <v>100</v>
          </cell>
          <cell r="K165">
            <v>10</v>
          </cell>
          <cell r="L165">
            <v>10</v>
          </cell>
        </row>
        <row r="166">
          <cell r="B166" t="str">
            <v>New_Device</v>
          </cell>
          <cell r="C166" t="str">
            <v>NA</v>
          </cell>
          <cell r="E166">
            <v>1</v>
          </cell>
          <cell r="F166">
            <v>4000</v>
          </cell>
          <cell r="G166">
            <v>8000</v>
          </cell>
          <cell r="H166">
            <v>0.008</v>
          </cell>
          <cell r="I166">
            <v>100</v>
          </cell>
          <cell r="J166">
            <v>100</v>
          </cell>
          <cell r="K166">
            <v>10</v>
          </cell>
          <cell r="L166">
            <v>10</v>
          </cell>
        </row>
        <row r="167">
          <cell r="B167" t="str">
            <v>New_Device</v>
          </cell>
          <cell r="C167" t="str">
            <v>NA</v>
          </cell>
          <cell r="E167">
            <v>1</v>
          </cell>
          <cell r="F167">
            <v>4000</v>
          </cell>
          <cell r="G167">
            <v>8000</v>
          </cell>
          <cell r="H167">
            <v>0.008</v>
          </cell>
          <cell r="I167">
            <v>100</v>
          </cell>
          <cell r="J167">
            <v>100</v>
          </cell>
          <cell r="K167">
            <v>10</v>
          </cell>
          <cell r="L167">
            <v>10</v>
          </cell>
        </row>
        <row r="168">
          <cell r="B168" t="str">
            <v>New_Device</v>
          </cell>
          <cell r="C168" t="str">
            <v>NA</v>
          </cell>
          <cell r="E168">
            <v>1</v>
          </cell>
          <cell r="F168">
            <v>4000</v>
          </cell>
          <cell r="G168">
            <v>8000</v>
          </cell>
          <cell r="H168">
            <v>0.008</v>
          </cell>
          <cell r="I168">
            <v>100</v>
          </cell>
          <cell r="J168">
            <v>100</v>
          </cell>
          <cell r="K168">
            <v>10</v>
          </cell>
          <cell r="L168">
            <v>10</v>
          </cell>
        </row>
        <row r="169">
          <cell r="B169" t="str">
            <v>New_Device</v>
          </cell>
          <cell r="C169" t="str">
            <v>NA</v>
          </cell>
          <cell r="E169">
            <v>1</v>
          </cell>
          <cell r="F169">
            <v>4000</v>
          </cell>
          <cell r="G169">
            <v>8000</v>
          </cell>
          <cell r="H169">
            <v>0.008</v>
          </cell>
          <cell r="I169">
            <v>100</v>
          </cell>
          <cell r="J169">
            <v>100</v>
          </cell>
          <cell r="K169">
            <v>10</v>
          </cell>
          <cell r="L169">
            <v>10</v>
          </cell>
        </row>
        <row r="170">
          <cell r="B170" t="str">
            <v>New_Device</v>
          </cell>
          <cell r="C170" t="str">
            <v>NA</v>
          </cell>
          <cell r="E170">
            <v>1</v>
          </cell>
          <cell r="F170">
            <v>4000</v>
          </cell>
          <cell r="G170">
            <v>8000</v>
          </cell>
          <cell r="H170">
            <v>0.008</v>
          </cell>
          <cell r="I170">
            <v>100</v>
          </cell>
          <cell r="J170">
            <v>100</v>
          </cell>
          <cell r="K170">
            <v>10</v>
          </cell>
          <cell r="L170">
            <v>10</v>
          </cell>
        </row>
        <row r="171">
          <cell r="B171" t="str">
            <v>New_Device</v>
          </cell>
          <cell r="C171" t="str">
            <v>NA</v>
          </cell>
          <cell r="E171">
            <v>1</v>
          </cell>
          <cell r="F171">
            <v>4000</v>
          </cell>
          <cell r="G171">
            <v>8000</v>
          </cell>
          <cell r="H171">
            <v>0.008</v>
          </cell>
          <cell r="I171">
            <v>100</v>
          </cell>
          <cell r="J171">
            <v>100</v>
          </cell>
          <cell r="K171">
            <v>10</v>
          </cell>
          <cell r="L171">
            <v>10</v>
          </cell>
        </row>
        <row r="172">
          <cell r="B172" t="str">
            <v>New_Device</v>
          </cell>
          <cell r="C172" t="str">
            <v>NA</v>
          </cell>
          <cell r="E172">
            <v>1</v>
          </cell>
          <cell r="F172">
            <v>4000</v>
          </cell>
          <cell r="G172">
            <v>8000</v>
          </cell>
          <cell r="H172">
            <v>0.008</v>
          </cell>
          <cell r="I172">
            <v>100</v>
          </cell>
          <cell r="J172">
            <v>100</v>
          </cell>
          <cell r="K172">
            <v>10</v>
          </cell>
          <cell r="L172">
            <v>10</v>
          </cell>
        </row>
        <row r="173">
          <cell r="B173" t="str">
            <v>End_of_Table</v>
          </cell>
          <cell r="E173">
            <v>1</v>
          </cell>
          <cell r="F173">
            <v>4000</v>
          </cell>
          <cell r="G173">
            <v>8000</v>
          </cell>
          <cell r="H173">
            <v>0.008</v>
          </cell>
          <cell r="I173">
            <v>100</v>
          </cell>
          <cell r="J173">
            <v>100</v>
          </cell>
          <cell r="K173">
            <v>10</v>
          </cell>
          <cell r="L173">
            <v>10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19、A0 and JC22 BCM PIN V1.0"/>
      <sheetName val="KKKKKKKK"/>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TECH编辑2009030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W-TEO"/>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view="pageBreakPreview" zoomScale="60" workbookViewId="0" topLeftCell="A61">
      <selection activeCell="B76" sqref="B76:M76"/>
    </sheetView>
  </sheetViews>
  <sheetFormatPr defaultColWidth="9.00390625" defaultRowHeight="13.5"/>
  <cols>
    <col min="1" max="1" width="4.875" style="33" customWidth="1"/>
    <col min="2" max="2" width="19.125" style="34" customWidth="1"/>
    <col min="3" max="3" width="48.875" style="35" customWidth="1"/>
    <col min="4" max="4" width="5.625" style="36" customWidth="1"/>
    <col min="5" max="9" width="5.125" style="36" customWidth="1"/>
    <col min="10" max="10" width="6.125" style="36" customWidth="1"/>
    <col min="11" max="11" width="6.625" style="36" customWidth="1"/>
    <col min="12" max="12" width="5.125" style="36" customWidth="1"/>
    <col min="13" max="13" width="5.125" style="37" customWidth="1"/>
    <col min="14" max="16384" width="9.00390625" style="11" customWidth="1"/>
  </cols>
  <sheetData>
    <row r="1" spans="1:13" ht="25.5" customHeight="1">
      <c r="A1" s="136" t="s">
        <v>222</v>
      </c>
      <c r="B1" s="137"/>
      <c r="C1" s="137"/>
      <c r="D1" s="137"/>
      <c r="E1" s="137"/>
      <c r="F1" s="137"/>
      <c r="G1" s="137"/>
      <c r="H1" s="137"/>
      <c r="I1" s="137"/>
      <c r="J1" s="137"/>
      <c r="K1" s="137"/>
      <c r="L1" s="137"/>
      <c r="M1" s="137"/>
    </row>
    <row r="2" spans="1:13" ht="25.5" customHeight="1">
      <c r="A2" s="125" t="s">
        <v>221</v>
      </c>
      <c r="B2" s="125"/>
      <c r="C2" s="125"/>
      <c r="D2" s="125"/>
      <c r="E2" s="125"/>
      <c r="F2" s="125"/>
      <c r="G2" s="125"/>
      <c r="H2" s="125"/>
      <c r="I2" s="125"/>
      <c r="J2" s="125"/>
      <c r="K2" s="125"/>
      <c r="L2" s="125"/>
      <c r="M2" s="125"/>
    </row>
    <row r="3" spans="1:13" ht="20.25" customHeight="1">
      <c r="A3" s="138" t="s">
        <v>259</v>
      </c>
      <c r="B3" s="139"/>
      <c r="C3" s="139"/>
      <c r="D3" s="139"/>
      <c r="E3" s="139"/>
      <c r="F3" s="139"/>
      <c r="G3" s="139"/>
      <c r="H3" s="139"/>
      <c r="I3" s="139"/>
      <c r="J3" s="139"/>
      <c r="K3" s="139"/>
      <c r="L3" s="139"/>
      <c r="M3" s="139"/>
    </row>
    <row r="4" spans="1:13" ht="156.75" customHeight="1">
      <c r="A4" s="12" t="s">
        <v>8</v>
      </c>
      <c r="B4" s="140" t="s">
        <v>220</v>
      </c>
      <c r="C4" s="141"/>
      <c r="D4" s="141"/>
      <c r="E4" s="141"/>
      <c r="F4" s="141"/>
      <c r="G4" s="141"/>
      <c r="H4" s="141"/>
      <c r="I4" s="141"/>
      <c r="J4" s="141"/>
      <c r="K4" s="141"/>
      <c r="L4" s="141"/>
      <c r="M4" s="141"/>
    </row>
    <row r="5" spans="1:13" ht="10.5" customHeight="1">
      <c r="A5" s="142"/>
      <c r="B5" s="142"/>
      <c r="C5" s="142"/>
      <c r="D5" s="142"/>
      <c r="E5" s="142"/>
      <c r="F5" s="142"/>
      <c r="G5" s="142"/>
      <c r="H5" s="142"/>
      <c r="I5" s="142"/>
      <c r="J5" s="142"/>
      <c r="K5" s="142"/>
      <c r="L5" s="142"/>
      <c r="M5" s="142"/>
    </row>
    <row r="6" spans="1:13" ht="30" customHeight="1">
      <c r="A6" s="12" t="s">
        <v>9</v>
      </c>
      <c r="B6" s="12" t="s">
        <v>10</v>
      </c>
      <c r="C6" s="13" t="s">
        <v>11</v>
      </c>
      <c r="D6" s="14" t="s">
        <v>12</v>
      </c>
      <c r="E6" s="14" t="s">
        <v>13</v>
      </c>
      <c r="F6" s="14" t="s">
        <v>14</v>
      </c>
      <c r="G6" s="14" t="s">
        <v>15</v>
      </c>
      <c r="H6" s="14" t="s">
        <v>16</v>
      </c>
      <c r="I6" s="14" t="s">
        <v>17</v>
      </c>
      <c r="J6" s="14" t="s">
        <v>18</v>
      </c>
      <c r="K6" s="14" t="s">
        <v>19</v>
      </c>
      <c r="L6" s="14" t="s">
        <v>20</v>
      </c>
      <c r="M6" s="14" t="s">
        <v>21</v>
      </c>
    </row>
    <row r="7" spans="1:13" ht="22.5" customHeight="1">
      <c r="A7" s="106" t="s">
        <v>22</v>
      </c>
      <c r="B7" s="15" t="s">
        <v>23</v>
      </c>
      <c r="C7" s="16" t="s">
        <v>24</v>
      </c>
      <c r="D7" s="128" t="s">
        <v>25</v>
      </c>
      <c r="E7" s="128"/>
      <c r="F7" s="128"/>
      <c r="G7" s="128"/>
      <c r="H7" s="128"/>
      <c r="I7" s="128"/>
      <c r="J7" s="128"/>
      <c r="K7" s="128"/>
      <c r="L7" s="128"/>
      <c r="M7" s="128"/>
    </row>
    <row r="8" spans="1:13" ht="96" customHeight="1">
      <c r="A8" s="107"/>
      <c r="B8" s="15" t="s">
        <v>26</v>
      </c>
      <c r="C8" s="60" t="s">
        <v>269</v>
      </c>
      <c r="D8" s="128" t="s">
        <v>25</v>
      </c>
      <c r="E8" s="128"/>
      <c r="F8" s="128"/>
      <c r="G8" s="128"/>
      <c r="H8" s="128"/>
      <c r="I8" s="128"/>
      <c r="J8" s="128"/>
      <c r="K8" s="128"/>
      <c r="L8" s="128"/>
      <c r="M8" s="128"/>
    </row>
    <row r="9" spans="1:13" ht="21" customHeight="1">
      <c r="A9" s="107"/>
      <c r="B9" s="15" t="s">
        <v>27</v>
      </c>
      <c r="C9" s="16" t="s">
        <v>28</v>
      </c>
      <c r="D9" s="128" t="s">
        <v>25</v>
      </c>
      <c r="E9" s="128"/>
      <c r="F9" s="128"/>
      <c r="G9" s="128"/>
      <c r="H9" s="128"/>
      <c r="I9" s="128"/>
      <c r="J9" s="128"/>
      <c r="K9" s="128"/>
      <c r="L9" s="128"/>
      <c r="M9" s="128"/>
    </row>
    <row r="10" spans="1:13" ht="16.5" customHeight="1">
      <c r="A10" s="107"/>
      <c r="B10" s="15" t="s">
        <v>29</v>
      </c>
      <c r="C10" s="143"/>
      <c r="D10" s="144"/>
      <c r="E10" s="144"/>
      <c r="F10" s="144"/>
      <c r="G10" s="144"/>
      <c r="H10" s="144"/>
      <c r="I10" s="144"/>
      <c r="J10" s="144"/>
      <c r="K10" s="144"/>
      <c r="L10" s="144"/>
      <c r="M10" s="145"/>
    </row>
    <row r="11" spans="1:13" ht="28.5" customHeight="1">
      <c r="A11" s="107"/>
      <c r="B11" s="15" t="s">
        <v>30</v>
      </c>
      <c r="C11" s="16" t="s">
        <v>31</v>
      </c>
      <c r="D11" s="128" t="s">
        <v>25</v>
      </c>
      <c r="E11" s="128"/>
      <c r="F11" s="128"/>
      <c r="G11" s="128"/>
      <c r="H11" s="128"/>
      <c r="I11" s="128"/>
      <c r="J11" s="128"/>
      <c r="K11" s="128"/>
      <c r="L11" s="128"/>
      <c r="M11" s="128"/>
    </row>
    <row r="12" spans="1:13" ht="27" customHeight="1">
      <c r="A12" s="108"/>
      <c r="B12" s="15" t="s">
        <v>32</v>
      </c>
      <c r="C12" s="16" t="s">
        <v>33</v>
      </c>
      <c r="D12" s="128" t="s">
        <v>25</v>
      </c>
      <c r="E12" s="128"/>
      <c r="F12" s="128"/>
      <c r="G12" s="128"/>
      <c r="H12" s="128"/>
      <c r="I12" s="128"/>
      <c r="J12" s="128"/>
      <c r="K12" s="128"/>
      <c r="L12" s="128"/>
      <c r="M12" s="128"/>
    </row>
    <row r="13" spans="1:13" ht="29.25" customHeight="1">
      <c r="A13" s="106"/>
      <c r="B13" s="15" t="s">
        <v>34</v>
      </c>
      <c r="C13" s="16" t="s">
        <v>35</v>
      </c>
      <c r="D13" s="128" t="s">
        <v>25</v>
      </c>
      <c r="E13" s="128"/>
      <c r="F13" s="128"/>
      <c r="G13" s="128"/>
      <c r="H13" s="128"/>
      <c r="I13" s="128"/>
      <c r="J13" s="128"/>
      <c r="K13" s="128"/>
      <c r="L13" s="128"/>
      <c r="M13" s="128"/>
    </row>
    <row r="14" spans="1:13" ht="30" customHeight="1">
      <c r="A14" s="107"/>
      <c r="B14" s="15" t="s">
        <v>36</v>
      </c>
      <c r="C14" s="16" t="s">
        <v>173</v>
      </c>
      <c r="D14" s="128" t="s">
        <v>25</v>
      </c>
      <c r="E14" s="128"/>
      <c r="F14" s="128"/>
      <c r="G14" s="128"/>
      <c r="H14" s="128"/>
      <c r="I14" s="128"/>
      <c r="J14" s="128"/>
      <c r="K14" s="128"/>
      <c r="L14" s="128"/>
      <c r="M14" s="128"/>
    </row>
    <row r="15" spans="1:13" ht="99" customHeight="1">
      <c r="A15" s="107"/>
      <c r="B15" s="15" t="s">
        <v>37</v>
      </c>
      <c r="C15" s="61" t="s">
        <v>5</v>
      </c>
      <c r="D15" s="128" t="s">
        <v>25</v>
      </c>
      <c r="E15" s="128"/>
      <c r="F15" s="128"/>
      <c r="G15" s="128"/>
      <c r="H15" s="128"/>
      <c r="I15" s="128"/>
      <c r="J15" s="128"/>
      <c r="K15" s="128"/>
      <c r="L15" s="128"/>
      <c r="M15" s="128"/>
    </row>
    <row r="16" spans="1:13" ht="16.5" customHeight="1">
      <c r="A16" s="107"/>
      <c r="B16" s="15" t="s">
        <v>38</v>
      </c>
      <c r="C16" s="13"/>
      <c r="D16" s="128" t="s">
        <v>25</v>
      </c>
      <c r="E16" s="128"/>
      <c r="F16" s="128"/>
      <c r="G16" s="128"/>
      <c r="H16" s="128"/>
      <c r="I16" s="128"/>
      <c r="J16" s="128"/>
      <c r="K16" s="128"/>
      <c r="L16" s="128"/>
      <c r="M16" s="128"/>
    </row>
    <row r="17" spans="1:13" ht="18" customHeight="1">
      <c r="A17" s="108"/>
      <c r="B17" s="15" t="s">
        <v>39</v>
      </c>
      <c r="C17" s="18" t="s">
        <v>40</v>
      </c>
      <c r="D17" s="128" t="s">
        <v>25</v>
      </c>
      <c r="E17" s="128"/>
      <c r="F17" s="128"/>
      <c r="G17" s="128"/>
      <c r="H17" s="128"/>
      <c r="I17" s="128"/>
      <c r="J17" s="128"/>
      <c r="K17" s="128"/>
      <c r="L17" s="128"/>
      <c r="M17" s="128"/>
    </row>
    <row r="18" spans="1:13" ht="12">
      <c r="A18" s="123"/>
      <c r="B18" s="123"/>
      <c r="C18" s="123"/>
      <c r="D18" s="123"/>
      <c r="E18" s="123"/>
      <c r="F18" s="123"/>
      <c r="G18" s="123"/>
      <c r="H18" s="123"/>
      <c r="I18" s="123"/>
      <c r="J18" s="123"/>
      <c r="K18" s="123"/>
      <c r="L18" s="123"/>
      <c r="M18" s="123"/>
    </row>
    <row r="19" spans="1:13" ht="121.5" customHeight="1">
      <c r="A19" s="106" t="s">
        <v>141</v>
      </c>
      <c r="B19" s="17" t="s">
        <v>146</v>
      </c>
      <c r="C19" s="17" t="s">
        <v>262</v>
      </c>
      <c r="D19" s="128" t="s">
        <v>25</v>
      </c>
      <c r="E19" s="128"/>
      <c r="F19" s="128"/>
      <c r="G19" s="128"/>
      <c r="H19" s="128"/>
      <c r="I19" s="128"/>
      <c r="J19" s="128"/>
      <c r="K19" s="128"/>
      <c r="L19" s="128"/>
      <c r="M19" s="128"/>
    </row>
    <row r="20" spans="1:13" ht="33.75" customHeight="1">
      <c r="A20" s="107"/>
      <c r="B20" s="19" t="s">
        <v>41</v>
      </c>
      <c r="C20" s="20" t="s">
        <v>42</v>
      </c>
      <c r="D20" s="128" t="s">
        <v>25</v>
      </c>
      <c r="E20" s="128"/>
      <c r="F20" s="128"/>
      <c r="G20" s="128"/>
      <c r="H20" s="128"/>
      <c r="I20" s="128"/>
      <c r="J20" s="128"/>
      <c r="K20" s="128"/>
      <c r="L20" s="128"/>
      <c r="M20" s="128"/>
    </row>
    <row r="21" spans="1:13" ht="111.75" customHeight="1">
      <c r="A21" s="107"/>
      <c r="B21" s="19" t="s">
        <v>43</v>
      </c>
      <c r="C21" s="21" t="s">
        <v>263</v>
      </c>
      <c r="D21" s="128" t="s">
        <v>25</v>
      </c>
      <c r="E21" s="128"/>
      <c r="F21" s="128"/>
      <c r="G21" s="128"/>
      <c r="H21" s="128"/>
      <c r="I21" s="128"/>
      <c r="J21" s="128"/>
      <c r="K21" s="128"/>
      <c r="L21" s="128"/>
      <c r="M21" s="128"/>
    </row>
    <row r="22" spans="1:13" ht="12" customHeight="1">
      <c r="A22" s="107"/>
      <c r="B22" s="19" t="s">
        <v>44</v>
      </c>
      <c r="C22" s="93"/>
      <c r="D22" s="94"/>
      <c r="E22" s="94"/>
      <c r="F22" s="94"/>
      <c r="G22" s="94"/>
      <c r="H22" s="94"/>
      <c r="I22" s="94"/>
      <c r="J22" s="94"/>
      <c r="K22" s="94"/>
      <c r="L22" s="94"/>
      <c r="M22" s="89"/>
    </row>
    <row r="23" spans="1:13" ht="12" customHeight="1">
      <c r="A23" s="108"/>
      <c r="B23" s="19" t="s">
        <v>45</v>
      </c>
      <c r="C23" s="20"/>
      <c r="D23" s="128" t="s">
        <v>25</v>
      </c>
      <c r="E23" s="128"/>
      <c r="F23" s="128"/>
      <c r="G23" s="128"/>
      <c r="H23" s="128"/>
      <c r="I23" s="128"/>
      <c r="J23" s="128"/>
      <c r="K23" s="128"/>
      <c r="L23" s="128"/>
      <c r="M23" s="128"/>
    </row>
    <row r="24" spans="1:13" ht="24">
      <c r="A24" s="109"/>
      <c r="B24" s="19" t="s">
        <v>46</v>
      </c>
      <c r="C24" s="20"/>
      <c r="D24" s="128" t="s">
        <v>25</v>
      </c>
      <c r="E24" s="128"/>
      <c r="F24" s="128"/>
      <c r="G24" s="128"/>
      <c r="H24" s="128"/>
      <c r="I24" s="128"/>
      <c r="J24" s="128"/>
      <c r="K24" s="128"/>
      <c r="L24" s="128"/>
      <c r="M24" s="128"/>
    </row>
    <row r="25" spans="1:13" ht="21" customHeight="1">
      <c r="A25" s="110"/>
      <c r="B25" s="19" t="s">
        <v>47</v>
      </c>
      <c r="C25" s="20"/>
      <c r="D25" s="128" t="s">
        <v>25</v>
      </c>
      <c r="E25" s="128"/>
      <c r="F25" s="128"/>
      <c r="G25" s="128"/>
      <c r="H25" s="128"/>
      <c r="I25" s="128"/>
      <c r="J25" s="128"/>
      <c r="K25" s="128"/>
      <c r="L25" s="128"/>
      <c r="M25" s="128"/>
    </row>
    <row r="26" spans="1:13" ht="24">
      <c r="A26" s="110"/>
      <c r="B26" s="19" t="s">
        <v>48</v>
      </c>
      <c r="C26" s="20"/>
      <c r="D26" s="128" t="s">
        <v>25</v>
      </c>
      <c r="E26" s="128"/>
      <c r="F26" s="128"/>
      <c r="G26" s="128"/>
      <c r="H26" s="128"/>
      <c r="I26" s="128"/>
      <c r="J26" s="128"/>
      <c r="K26" s="128"/>
      <c r="L26" s="128"/>
      <c r="M26" s="128"/>
    </row>
    <row r="27" spans="1:13" s="22" customFormat="1" ht="87.75" customHeight="1">
      <c r="A27" s="110"/>
      <c r="B27" s="15" t="s">
        <v>49</v>
      </c>
      <c r="C27" s="68" t="s">
        <v>264</v>
      </c>
      <c r="D27" s="128" t="s">
        <v>25</v>
      </c>
      <c r="E27" s="128"/>
      <c r="F27" s="128"/>
      <c r="G27" s="128"/>
      <c r="H27" s="128"/>
      <c r="I27" s="128"/>
      <c r="J27" s="128"/>
      <c r="K27" s="128"/>
      <c r="L27" s="128"/>
      <c r="M27" s="128"/>
    </row>
    <row r="28" spans="1:13" ht="21" customHeight="1">
      <c r="A28" s="110"/>
      <c r="B28" s="15" t="s">
        <v>50</v>
      </c>
      <c r="C28" s="132" t="s">
        <v>51</v>
      </c>
      <c r="D28" s="133"/>
      <c r="E28" s="133"/>
      <c r="F28" s="133"/>
      <c r="G28" s="133"/>
      <c r="H28" s="133"/>
      <c r="I28" s="133"/>
      <c r="J28" s="133"/>
      <c r="K28" s="133"/>
      <c r="L28" s="133"/>
      <c r="M28" s="134"/>
    </row>
    <row r="29" spans="1:13" ht="22.5" customHeight="1">
      <c r="A29" s="110"/>
      <c r="B29" s="19" t="s">
        <v>52</v>
      </c>
      <c r="C29" s="20" t="s">
        <v>53</v>
      </c>
      <c r="D29" s="128" t="s">
        <v>25</v>
      </c>
      <c r="E29" s="128"/>
      <c r="F29" s="128"/>
      <c r="G29" s="128"/>
      <c r="H29" s="128"/>
      <c r="I29" s="128"/>
      <c r="J29" s="128"/>
      <c r="K29" s="128"/>
      <c r="L29" s="128"/>
      <c r="M29" s="128"/>
    </row>
    <row r="30" spans="1:13" ht="249.75" customHeight="1">
      <c r="A30" s="110"/>
      <c r="B30" s="19" t="s">
        <v>54</v>
      </c>
      <c r="C30" s="68" t="s">
        <v>276</v>
      </c>
      <c r="D30" s="128" t="s">
        <v>25</v>
      </c>
      <c r="E30" s="128"/>
      <c r="F30" s="128"/>
      <c r="G30" s="128"/>
      <c r="H30" s="128"/>
      <c r="I30" s="128"/>
      <c r="J30" s="128"/>
      <c r="K30" s="128"/>
      <c r="L30" s="128"/>
      <c r="M30" s="128"/>
    </row>
    <row r="31" spans="1:13" ht="21.75" customHeight="1">
      <c r="A31" s="111"/>
      <c r="B31" s="19" t="s">
        <v>55</v>
      </c>
      <c r="C31" s="16" t="s">
        <v>145</v>
      </c>
      <c r="D31" s="128" t="s">
        <v>25</v>
      </c>
      <c r="E31" s="128"/>
      <c r="F31" s="128"/>
      <c r="G31" s="128"/>
      <c r="H31" s="128"/>
      <c r="I31" s="128"/>
      <c r="J31" s="128"/>
      <c r="K31" s="128"/>
      <c r="L31" s="128"/>
      <c r="M31" s="128"/>
    </row>
    <row r="32" spans="1:13" ht="51" customHeight="1">
      <c r="A32" s="109"/>
      <c r="B32" s="19" t="s">
        <v>57</v>
      </c>
      <c r="C32" s="70" t="s">
        <v>225</v>
      </c>
      <c r="D32" s="128" t="s">
        <v>25</v>
      </c>
      <c r="E32" s="128"/>
      <c r="F32" s="128"/>
      <c r="G32" s="128"/>
      <c r="H32" s="128"/>
      <c r="I32" s="128"/>
      <c r="J32" s="128"/>
      <c r="K32" s="128"/>
      <c r="L32" s="128"/>
      <c r="M32" s="128"/>
    </row>
    <row r="33" spans="1:13" ht="79.5" customHeight="1">
      <c r="A33" s="110"/>
      <c r="B33" s="69" t="s">
        <v>226</v>
      </c>
      <c r="C33" s="63" t="s">
        <v>265</v>
      </c>
      <c r="D33" s="131" t="s">
        <v>25</v>
      </c>
      <c r="E33" s="131"/>
      <c r="F33" s="131"/>
      <c r="G33" s="131"/>
      <c r="H33" s="131"/>
      <c r="I33" s="131"/>
      <c r="J33" s="131"/>
      <c r="K33" s="131"/>
      <c r="L33" s="131"/>
      <c r="M33" s="131"/>
    </row>
    <row r="34" spans="1:13" ht="46.5" customHeight="1">
      <c r="A34" s="110"/>
      <c r="B34" s="23" t="s">
        <v>58</v>
      </c>
      <c r="C34" s="19"/>
      <c r="D34" s="93"/>
      <c r="E34" s="94"/>
      <c r="F34" s="94"/>
      <c r="G34" s="94"/>
      <c r="H34" s="94"/>
      <c r="I34" s="94"/>
      <c r="J34" s="94"/>
      <c r="K34" s="94"/>
      <c r="L34" s="94"/>
      <c r="M34" s="89"/>
    </row>
    <row r="35" spans="1:13" ht="48.75" customHeight="1">
      <c r="A35" s="110"/>
      <c r="B35" s="69" t="s">
        <v>227</v>
      </c>
      <c r="C35" s="64" t="s">
        <v>59</v>
      </c>
      <c r="D35" s="135" t="s">
        <v>25</v>
      </c>
      <c r="E35" s="135"/>
      <c r="F35" s="135"/>
      <c r="G35" s="135"/>
      <c r="H35" s="135"/>
      <c r="I35" s="135"/>
      <c r="J35" s="135"/>
      <c r="K35" s="135"/>
      <c r="L35" s="135"/>
      <c r="M35" s="135"/>
    </row>
    <row r="36" spans="1:13" ht="78.75" customHeight="1">
      <c r="A36" s="110"/>
      <c r="B36" s="17" t="s">
        <v>214</v>
      </c>
      <c r="C36" s="61" t="s">
        <v>266</v>
      </c>
      <c r="D36" s="128" t="s">
        <v>25</v>
      </c>
      <c r="E36" s="128"/>
      <c r="F36" s="128"/>
      <c r="G36" s="128"/>
      <c r="H36" s="128"/>
      <c r="I36" s="128"/>
      <c r="J36" s="128"/>
      <c r="K36" s="128"/>
      <c r="L36" s="128"/>
      <c r="M36" s="128"/>
    </row>
    <row r="37" spans="1:13" ht="36.75" customHeight="1">
      <c r="A37" s="110"/>
      <c r="B37" s="19" t="s">
        <v>215</v>
      </c>
      <c r="C37" s="20" t="s">
        <v>176</v>
      </c>
      <c r="D37" s="128" t="s">
        <v>25</v>
      </c>
      <c r="E37" s="128"/>
      <c r="F37" s="128"/>
      <c r="G37" s="128"/>
      <c r="H37" s="128"/>
      <c r="I37" s="128"/>
      <c r="J37" s="128"/>
      <c r="K37" s="128"/>
      <c r="L37" s="128"/>
      <c r="M37" s="128"/>
    </row>
    <row r="38" spans="1:13" ht="12" customHeight="1">
      <c r="A38" s="110"/>
      <c r="B38" s="19" t="s">
        <v>60</v>
      </c>
      <c r="C38" s="20" t="s">
        <v>61</v>
      </c>
      <c r="D38" s="128" t="s">
        <v>25</v>
      </c>
      <c r="E38" s="128"/>
      <c r="F38" s="128"/>
      <c r="G38" s="128"/>
      <c r="H38" s="128"/>
      <c r="I38" s="128"/>
      <c r="J38" s="128"/>
      <c r="K38" s="128"/>
      <c r="L38" s="128"/>
      <c r="M38" s="128"/>
    </row>
    <row r="39" spans="1:13" ht="69" customHeight="1">
      <c r="A39" s="111"/>
      <c r="B39" s="19" t="s">
        <v>169</v>
      </c>
      <c r="C39" s="72" t="s">
        <v>2</v>
      </c>
      <c r="D39" s="97" t="s">
        <v>167</v>
      </c>
      <c r="E39" s="98"/>
      <c r="F39" s="98"/>
      <c r="G39" s="98"/>
      <c r="H39" s="98"/>
      <c r="I39" s="90"/>
      <c r="J39" s="97" t="s">
        <v>168</v>
      </c>
      <c r="K39" s="90"/>
      <c r="L39" s="97" t="s">
        <v>167</v>
      </c>
      <c r="M39" s="90"/>
    </row>
    <row r="40" spans="1:13" ht="134.25" customHeight="1">
      <c r="A40" s="109"/>
      <c r="B40" s="71" t="s">
        <v>228</v>
      </c>
      <c r="C40" s="66" t="s">
        <v>270</v>
      </c>
      <c r="D40" s="128" t="s">
        <v>25</v>
      </c>
      <c r="E40" s="128"/>
      <c r="F40" s="128"/>
      <c r="G40" s="128"/>
      <c r="H40" s="128"/>
      <c r="I40" s="128"/>
      <c r="J40" s="128"/>
      <c r="K40" s="128"/>
      <c r="L40" s="128"/>
      <c r="M40" s="128"/>
    </row>
    <row r="41" spans="1:13" ht="63" customHeight="1">
      <c r="A41" s="110"/>
      <c r="B41" s="17" t="s">
        <v>62</v>
      </c>
      <c r="C41" s="19"/>
      <c r="D41" s="78"/>
      <c r="E41" s="78"/>
      <c r="F41" s="78"/>
      <c r="G41" s="78"/>
      <c r="H41" s="78"/>
      <c r="I41" s="78"/>
      <c r="J41" s="78"/>
      <c r="K41" s="78"/>
      <c r="L41" s="78"/>
      <c r="M41" s="79"/>
    </row>
    <row r="42" spans="1:13" ht="47.25" customHeight="1">
      <c r="A42" s="110"/>
      <c r="B42" s="19" t="s">
        <v>63</v>
      </c>
      <c r="C42" s="20" t="s">
        <v>64</v>
      </c>
      <c r="D42" s="101" t="s">
        <v>25</v>
      </c>
      <c r="E42" s="91"/>
      <c r="F42" s="91"/>
      <c r="G42" s="91"/>
      <c r="H42" s="91"/>
      <c r="I42" s="91"/>
      <c r="J42" s="91"/>
      <c r="K42" s="91"/>
      <c r="L42" s="91"/>
      <c r="M42" s="92"/>
    </row>
    <row r="43" spans="1:13" ht="46.5" customHeight="1">
      <c r="A43" s="110"/>
      <c r="B43" s="19" t="s">
        <v>65</v>
      </c>
      <c r="C43" s="20" t="s">
        <v>66</v>
      </c>
      <c r="D43" s="128" t="s">
        <v>25</v>
      </c>
      <c r="E43" s="128"/>
      <c r="F43" s="128"/>
      <c r="G43" s="128"/>
      <c r="H43" s="128"/>
      <c r="I43" s="128"/>
      <c r="J43" s="128"/>
      <c r="K43" s="128"/>
      <c r="L43" s="128"/>
      <c r="M43" s="128"/>
    </row>
    <row r="44" spans="1:13" ht="26.25" customHeight="1">
      <c r="A44" s="111"/>
      <c r="B44" s="19" t="s">
        <v>67</v>
      </c>
      <c r="C44" s="20" t="s">
        <v>68</v>
      </c>
      <c r="D44" s="128" t="s">
        <v>25</v>
      </c>
      <c r="E44" s="128"/>
      <c r="F44" s="128"/>
      <c r="G44" s="128"/>
      <c r="H44" s="128"/>
      <c r="I44" s="128"/>
      <c r="J44" s="128"/>
      <c r="K44" s="128"/>
      <c r="L44" s="128"/>
      <c r="M44" s="128"/>
    </row>
    <row r="45" spans="1:13" ht="11.25" customHeight="1">
      <c r="A45" s="123"/>
      <c r="B45" s="123"/>
      <c r="C45" s="123"/>
      <c r="D45" s="123"/>
      <c r="E45" s="123"/>
      <c r="F45" s="123"/>
      <c r="G45" s="123"/>
      <c r="H45" s="123"/>
      <c r="I45" s="123"/>
      <c r="J45" s="123"/>
      <c r="K45" s="123"/>
      <c r="L45" s="123"/>
      <c r="M45" s="123"/>
    </row>
    <row r="46" spans="1:13" ht="39.75" customHeight="1">
      <c r="A46" s="106" t="s">
        <v>6</v>
      </c>
      <c r="B46" s="19" t="s">
        <v>177</v>
      </c>
      <c r="C46" s="16"/>
      <c r="D46" s="128" t="s">
        <v>25</v>
      </c>
      <c r="E46" s="128"/>
      <c r="F46" s="128"/>
      <c r="G46" s="128"/>
      <c r="H46" s="128"/>
      <c r="I46" s="128"/>
      <c r="J46" s="129" t="s">
        <v>69</v>
      </c>
      <c r="K46" s="130"/>
      <c r="L46" s="122" t="s">
        <v>25</v>
      </c>
      <c r="M46" s="122"/>
    </row>
    <row r="47" spans="1:13" ht="33" customHeight="1">
      <c r="A47" s="107"/>
      <c r="B47" s="19" t="s">
        <v>178</v>
      </c>
      <c r="C47" s="16"/>
      <c r="D47" s="128" t="s">
        <v>25</v>
      </c>
      <c r="E47" s="128"/>
      <c r="F47" s="128"/>
      <c r="G47" s="128"/>
      <c r="H47" s="128"/>
      <c r="I47" s="128"/>
      <c r="J47" s="129" t="s">
        <v>69</v>
      </c>
      <c r="K47" s="130" t="s">
        <v>69</v>
      </c>
      <c r="L47" s="122" t="s">
        <v>25</v>
      </c>
      <c r="M47" s="122"/>
    </row>
    <row r="48" spans="1:13" ht="31.5" customHeight="1">
      <c r="A48" s="107"/>
      <c r="B48" s="19" t="s">
        <v>179</v>
      </c>
      <c r="C48" s="16"/>
      <c r="D48" s="128" t="s">
        <v>25</v>
      </c>
      <c r="E48" s="128"/>
      <c r="F48" s="128"/>
      <c r="G48" s="128"/>
      <c r="H48" s="128"/>
      <c r="I48" s="128"/>
      <c r="J48" s="129" t="s">
        <v>69</v>
      </c>
      <c r="K48" s="130" t="s">
        <v>69</v>
      </c>
      <c r="L48" s="122" t="s">
        <v>25</v>
      </c>
      <c r="M48" s="122"/>
    </row>
    <row r="49" spans="1:13" ht="31.5" customHeight="1">
      <c r="A49" s="107"/>
      <c r="B49" s="19" t="s">
        <v>180</v>
      </c>
      <c r="C49" s="16"/>
      <c r="D49" s="128" t="s">
        <v>25</v>
      </c>
      <c r="E49" s="128"/>
      <c r="F49" s="128"/>
      <c r="G49" s="128"/>
      <c r="H49" s="128"/>
      <c r="I49" s="128"/>
      <c r="J49" s="129" t="s">
        <v>69</v>
      </c>
      <c r="K49" s="130" t="s">
        <v>69</v>
      </c>
      <c r="L49" s="122" t="s">
        <v>25</v>
      </c>
      <c r="M49" s="122"/>
    </row>
    <row r="50" spans="1:13" ht="26.25" customHeight="1">
      <c r="A50" s="108"/>
      <c r="B50" s="19" t="s">
        <v>181</v>
      </c>
      <c r="C50" s="16"/>
      <c r="D50" s="128" t="s">
        <v>25</v>
      </c>
      <c r="E50" s="128"/>
      <c r="F50" s="128"/>
      <c r="G50" s="128"/>
      <c r="H50" s="128"/>
      <c r="I50" s="128"/>
      <c r="J50" s="129" t="s">
        <v>69</v>
      </c>
      <c r="K50" s="130" t="s">
        <v>69</v>
      </c>
      <c r="L50" s="122" t="s">
        <v>25</v>
      </c>
      <c r="M50" s="122"/>
    </row>
    <row r="51" spans="1:13" ht="27.75" customHeight="1">
      <c r="A51" s="116"/>
      <c r="B51" s="19" t="s">
        <v>182</v>
      </c>
      <c r="C51" s="16"/>
      <c r="D51" s="128" t="s">
        <v>25</v>
      </c>
      <c r="E51" s="128"/>
      <c r="F51" s="128"/>
      <c r="G51" s="128"/>
      <c r="H51" s="128"/>
      <c r="I51" s="128"/>
      <c r="J51" s="129" t="s">
        <v>69</v>
      </c>
      <c r="K51" s="130" t="s">
        <v>69</v>
      </c>
      <c r="L51" s="122" t="s">
        <v>25</v>
      </c>
      <c r="M51" s="122"/>
    </row>
    <row r="52" spans="1:13" ht="72.75" customHeight="1">
      <c r="A52" s="117"/>
      <c r="B52" s="69" t="s">
        <v>229</v>
      </c>
      <c r="C52" s="16" t="s">
        <v>142</v>
      </c>
      <c r="D52" s="128" t="s">
        <v>25</v>
      </c>
      <c r="E52" s="128"/>
      <c r="F52" s="128"/>
      <c r="G52" s="128"/>
      <c r="H52" s="128"/>
      <c r="I52" s="128"/>
      <c r="J52" s="24" t="s">
        <v>69</v>
      </c>
      <c r="K52" s="25" t="s">
        <v>25</v>
      </c>
      <c r="L52" s="24" t="s">
        <v>69</v>
      </c>
      <c r="M52" s="25" t="s">
        <v>25</v>
      </c>
    </row>
    <row r="53" spans="1:13" ht="36" customHeight="1">
      <c r="A53" s="118"/>
      <c r="B53" s="19" t="s">
        <v>70</v>
      </c>
      <c r="C53" s="16" t="s">
        <v>254</v>
      </c>
      <c r="D53" s="128" t="s">
        <v>25</v>
      </c>
      <c r="E53" s="128"/>
      <c r="F53" s="128"/>
      <c r="G53" s="128"/>
      <c r="H53" s="128"/>
      <c r="I53" s="128"/>
      <c r="J53" s="24" t="s">
        <v>69</v>
      </c>
      <c r="K53" s="25" t="s">
        <v>25</v>
      </c>
      <c r="L53" s="24" t="s">
        <v>69</v>
      </c>
      <c r="M53" s="25" t="s">
        <v>25</v>
      </c>
    </row>
    <row r="54" spans="1:13" ht="18" customHeight="1">
      <c r="A54" s="123"/>
      <c r="B54" s="123"/>
      <c r="C54" s="123"/>
      <c r="D54" s="123"/>
      <c r="E54" s="123"/>
      <c r="F54" s="123"/>
      <c r="G54" s="123"/>
      <c r="H54" s="123"/>
      <c r="I54" s="123"/>
      <c r="J54" s="123"/>
      <c r="K54" s="123"/>
      <c r="L54" s="123"/>
      <c r="M54" s="123"/>
    </row>
    <row r="55" spans="1:13" s="22" customFormat="1" ht="24" customHeight="1">
      <c r="A55" s="119" t="s">
        <v>71</v>
      </c>
      <c r="B55" s="124" t="s">
        <v>72</v>
      </c>
      <c r="C55" s="124"/>
      <c r="D55" s="124"/>
      <c r="E55" s="124"/>
      <c r="F55" s="124"/>
      <c r="G55" s="124"/>
      <c r="H55" s="124"/>
      <c r="I55" s="124"/>
      <c r="J55" s="124"/>
      <c r="K55" s="124"/>
      <c r="L55" s="124"/>
      <c r="M55" s="124"/>
    </row>
    <row r="56" spans="1:13" s="22" customFormat="1" ht="34.5" customHeight="1">
      <c r="A56" s="120"/>
      <c r="B56" s="26" t="s">
        <v>73</v>
      </c>
      <c r="C56" s="27" t="s">
        <v>74</v>
      </c>
      <c r="D56" s="101" t="s">
        <v>25</v>
      </c>
      <c r="E56" s="102"/>
      <c r="F56" s="102"/>
      <c r="G56" s="102"/>
      <c r="H56" s="102"/>
      <c r="I56" s="102"/>
      <c r="J56" s="102"/>
      <c r="K56" s="102"/>
      <c r="L56" s="102"/>
      <c r="M56" s="103"/>
    </row>
    <row r="57" spans="1:13" s="22" customFormat="1" ht="68.25" customHeight="1">
      <c r="A57" s="120"/>
      <c r="B57" s="26" t="s">
        <v>75</v>
      </c>
      <c r="C57" s="27" t="s">
        <v>76</v>
      </c>
      <c r="D57" s="101" t="s">
        <v>25</v>
      </c>
      <c r="E57" s="102"/>
      <c r="F57" s="102"/>
      <c r="G57" s="102"/>
      <c r="H57" s="102"/>
      <c r="I57" s="102"/>
      <c r="J57" s="102"/>
      <c r="K57" s="102"/>
      <c r="L57" s="102"/>
      <c r="M57" s="103"/>
    </row>
    <row r="58" spans="1:13" s="22" customFormat="1" ht="23.25" customHeight="1">
      <c r="A58" s="120"/>
      <c r="B58" s="26" t="s">
        <v>77</v>
      </c>
      <c r="C58" s="26"/>
      <c r="D58" s="112"/>
      <c r="E58" s="102"/>
      <c r="F58" s="102"/>
      <c r="G58" s="102"/>
      <c r="H58" s="102"/>
      <c r="I58" s="102"/>
      <c r="J58" s="102"/>
      <c r="K58" s="102"/>
      <c r="L58" s="102"/>
      <c r="M58" s="103"/>
    </row>
    <row r="59" spans="1:13" s="22" customFormat="1" ht="52.5" customHeight="1">
      <c r="A59" s="120"/>
      <c r="B59" s="26" t="s">
        <v>78</v>
      </c>
      <c r="C59" s="27" t="s">
        <v>79</v>
      </c>
      <c r="D59" s="113" t="s">
        <v>25</v>
      </c>
      <c r="E59" s="114"/>
      <c r="F59" s="114"/>
      <c r="G59" s="114"/>
      <c r="H59" s="115"/>
      <c r="I59" s="112" t="s">
        <v>69</v>
      </c>
      <c r="J59" s="102"/>
      <c r="K59" s="28" t="s">
        <v>25</v>
      </c>
      <c r="L59" s="29" t="s">
        <v>69</v>
      </c>
      <c r="M59" s="28" t="s">
        <v>25</v>
      </c>
    </row>
    <row r="60" spans="1:13" s="22" customFormat="1" ht="45" customHeight="1">
      <c r="A60" s="120"/>
      <c r="B60" s="26" t="s">
        <v>230</v>
      </c>
      <c r="C60" s="27" t="s">
        <v>166</v>
      </c>
      <c r="D60" s="112" t="s">
        <v>183</v>
      </c>
      <c r="E60" s="102"/>
      <c r="F60" s="102"/>
      <c r="G60" s="102"/>
      <c r="H60" s="102"/>
      <c r="I60" s="102"/>
      <c r="J60" s="102"/>
      <c r="K60" s="102"/>
      <c r="L60" s="102"/>
      <c r="M60" s="103"/>
    </row>
    <row r="61" spans="1:13" s="22" customFormat="1" ht="27" customHeight="1">
      <c r="A61" s="120"/>
      <c r="B61" s="26" t="s">
        <v>231</v>
      </c>
      <c r="C61" s="30" t="s">
        <v>80</v>
      </c>
      <c r="D61" s="112" t="s">
        <v>184</v>
      </c>
      <c r="E61" s="102"/>
      <c r="F61" s="102"/>
      <c r="G61" s="102"/>
      <c r="H61" s="102"/>
      <c r="I61" s="102"/>
      <c r="J61" s="102"/>
      <c r="K61" s="102"/>
      <c r="L61" s="102"/>
      <c r="M61" s="103"/>
    </row>
    <row r="62" spans="1:13" s="22" customFormat="1" ht="37.5" customHeight="1">
      <c r="A62" s="121"/>
      <c r="B62" s="26" t="s">
        <v>232</v>
      </c>
      <c r="C62" s="27" t="s">
        <v>185</v>
      </c>
      <c r="D62" s="112" t="s">
        <v>186</v>
      </c>
      <c r="E62" s="102"/>
      <c r="F62" s="102"/>
      <c r="G62" s="102"/>
      <c r="H62" s="102"/>
      <c r="I62" s="102"/>
      <c r="J62" s="102"/>
      <c r="K62" s="102"/>
      <c r="L62" s="102"/>
      <c r="M62" s="103"/>
    </row>
    <row r="63" spans="1:13" s="22" customFormat="1" ht="33.75" customHeight="1">
      <c r="A63" s="119"/>
      <c r="B63" s="26" t="s">
        <v>81</v>
      </c>
      <c r="C63" s="27" t="s">
        <v>82</v>
      </c>
      <c r="D63" s="113" t="s">
        <v>25</v>
      </c>
      <c r="E63" s="114"/>
      <c r="F63" s="114"/>
      <c r="G63" s="114"/>
      <c r="H63" s="115"/>
      <c r="I63" s="24" t="s">
        <v>69</v>
      </c>
      <c r="J63" s="24" t="str">
        <f>$L$53</f>
        <v>✖</v>
      </c>
      <c r="K63" s="24" t="s">
        <v>25</v>
      </c>
      <c r="L63" s="24" t="str">
        <f>$J$63</f>
        <v>✖</v>
      </c>
      <c r="M63" s="24" t="s">
        <v>25</v>
      </c>
    </row>
    <row r="64" spans="1:13" s="22" customFormat="1" ht="18.75" customHeight="1">
      <c r="A64" s="120"/>
      <c r="B64" s="26" t="s">
        <v>83</v>
      </c>
      <c r="C64" s="27" t="s">
        <v>84</v>
      </c>
      <c r="D64" s="101" t="s">
        <v>25</v>
      </c>
      <c r="E64" s="102"/>
      <c r="F64" s="102"/>
      <c r="G64" s="102"/>
      <c r="H64" s="102"/>
      <c r="I64" s="102"/>
      <c r="J64" s="102"/>
      <c r="K64" s="102"/>
      <c r="L64" s="102"/>
      <c r="M64" s="103"/>
    </row>
    <row r="65" spans="1:13" s="22" customFormat="1" ht="17.25" customHeight="1">
      <c r="A65" s="121"/>
      <c r="B65" s="26" t="s">
        <v>85</v>
      </c>
      <c r="C65" s="27" t="s">
        <v>86</v>
      </c>
      <c r="D65" s="101" t="s">
        <v>25</v>
      </c>
      <c r="E65" s="102"/>
      <c r="F65" s="102"/>
      <c r="G65" s="102"/>
      <c r="H65" s="102"/>
      <c r="I65" s="102"/>
      <c r="J65" s="102"/>
      <c r="K65" s="102"/>
      <c r="L65" s="102"/>
      <c r="M65" s="103"/>
    </row>
    <row r="66" spans="1:13" ht="17.25" customHeight="1">
      <c r="A66" s="128"/>
      <c r="B66" s="128"/>
      <c r="C66" s="128"/>
      <c r="D66" s="128"/>
      <c r="E66" s="128"/>
      <c r="F66" s="128"/>
      <c r="G66" s="128"/>
      <c r="H66" s="128"/>
      <c r="I66" s="128"/>
      <c r="J66" s="128"/>
      <c r="K66" s="128"/>
      <c r="L66" s="128"/>
      <c r="M66" s="128"/>
    </row>
    <row r="67" spans="1:13" ht="23.25" customHeight="1">
      <c r="A67" s="127" t="s">
        <v>187</v>
      </c>
      <c r="B67" s="31" t="s">
        <v>147</v>
      </c>
      <c r="C67" s="32"/>
      <c r="D67" s="104" t="s">
        <v>25</v>
      </c>
      <c r="E67" s="104"/>
      <c r="F67" s="104"/>
      <c r="G67" s="104"/>
      <c r="H67" s="104"/>
      <c r="I67" s="104"/>
      <c r="J67" s="105" t="s">
        <v>69</v>
      </c>
      <c r="K67" s="105"/>
      <c r="L67" s="104" t="s">
        <v>25</v>
      </c>
      <c r="M67" s="104"/>
    </row>
    <row r="68" spans="1:13" ht="32.25" customHeight="1">
      <c r="A68" s="127"/>
      <c r="B68" s="31" t="s">
        <v>87</v>
      </c>
      <c r="C68" s="32" t="s">
        <v>88</v>
      </c>
      <c r="D68" s="104" t="s">
        <v>25</v>
      </c>
      <c r="E68" s="104"/>
      <c r="F68" s="104"/>
      <c r="G68" s="104"/>
      <c r="H68" s="104"/>
      <c r="I68" s="104"/>
      <c r="J68" s="105" t="s">
        <v>69</v>
      </c>
      <c r="K68" s="105"/>
      <c r="L68" s="104" t="s">
        <v>25</v>
      </c>
      <c r="M68" s="104"/>
    </row>
    <row r="69" spans="1:13" ht="30.75" customHeight="1">
      <c r="A69" s="127"/>
      <c r="B69" s="31" t="s">
        <v>188</v>
      </c>
      <c r="C69" s="32" t="s">
        <v>89</v>
      </c>
      <c r="D69" s="104" t="s">
        <v>25</v>
      </c>
      <c r="E69" s="104"/>
      <c r="F69" s="104"/>
      <c r="G69" s="104"/>
      <c r="H69" s="104"/>
      <c r="I69" s="104"/>
      <c r="J69" s="105" t="s">
        <v>69</v>
      </c>
      <c r="K69" s="105"/>
      <c r="L69" s="104" t="s">
        <v>25</v>
      </c>
      <c r="M69" s="104"/>
    </row>
    <row r="70" spans="1:13" ht="32.25" customHeight="1">
      <c r="A70" s="127"/>
      <c r="B70" s="31" t="s">
        <v>189</v>
      </c>
      <c r="C70" s="32"/>
      <c r="D70" s="104" t="s">
        <v>25</v>
      </c>
      <c r="E70" s="104"/>
      <c r="F70" s="104"/>
      <c r="G70" s="104"/>
      <c r="H70" s="104"/>
      <c r="I70" s="104"/>
      <c r="J70" s="105" t="s">
        <v>69</v>
      </c>
      <c r="K70" s="105"/>
      <c r="L70" s="104" t="s">
        <v>25</v>
      </c>
      <c r="M70" s="104"/>
    </row>
    <row r="71" spans="1:13" ht="30.75" customHeight="1">
      <c r="A71" s="127"/>
      <c r="B71" s="31" t="s">
        <v>190</v>
      </c>
      <c r="C71" s="32"/>
      <c r="D71" s="104" t="s">
        <v>25</v>
      </c>
      <c r="E71" s="104"/>
      <c r="F71" s="104"/>
      <c r="G71" s="104"/>
      <c r="H71" s="104"/>
      <c r="I71" s="104"/>
      <c r="J71" s="105" t="s">
        <v>69</v>
      </c>
      <c r="K71" s="105"/>
      <c r="L71" s="104" t="s">
        <v>25</v>
      </c>
      <c r="M71" s="104"/>
    </row>
    <row r="72" spans="1:13" ht="33" customHeight="1">
      <c r="A72" s="127"/>
      <c r="B72" s="31" t="s">
        <v>191</v>
      </c>
      <c r="C72" s="32"/>
      <c r="D72" s="104" t="s">
        <v>25</v>
      </c>
      <c r="E72" s="104"/>
      <c r="F72" s="104"/>
      <c r="G72" s="104"/>
      <c r="H72" s="104"/>
      <c r="I72" s="104"/>
      <c r="J72" s="105" t="s">
        <v>69</v>
      </c>
      <c r="K72" s="105"/>
      <c r="L72" s="104" t="s">
        <v>25</v>
      </c>
      <c r="M72" s="104"/>
    </row>
    <row r="73" spans="1:13" ht="35.25" customHeight="1">
      <c r="A73" s="127"/>
      <c r="B73" s="31" t="s">
        <v>192</v>
      </c>
      <c r="C73" s="32"/>
      <c r="D73" s="104" t="s">
        <v>25</v>
      </c>
      <c r="E73" s="104"/>
      <c r="F73" s="104"/>
      <c r="G73" s="104"/>
      <c r="H73" s="104"/>
      <c r="I73" s="104"/>
      <c r="J73" s="105" t="s">
        <v>69</v>
      </c>
      <c r="K73" s="105"/>
      <c r="L73" s="104" t="s">
        <v>25</v>
      </c>
      <c r="M73" s="104"/>
    </row>
    <row r="74" spans="1:13" ht="30.75" customHeight="1">
      <c r="A74" s="127"/>
      <c r="B74" s="31" t="s">
        <v>233</v>
      </c>
      <c r="C74" s="32"/>
      <c r="D74" s="104" t="s">
        <v>25</v>
      </c>
      <c r="E74" s="104"/>
      <c r="F74" s="104"/>
      <c r="G74" s="104"/>
      <c r="H74" s="104"/>
      <c r="I74" s="104"/>
      <c r="J74" s="105" t="s">
        <v>69</v>
      </c>
      <c r="K74" s="105"/>
      <c r="L74" s="104" t="s">
        <v>25</v>
      </c>
      <c r="M74" s="104"/>
    </row>
    <row r="75" spans="1:13" ht="36" customHeight="1">
      <c r="A75" s="127"/>
      <c r="B75" s="31" t="s">
        <v>193</v>
      </c>
      <c r="C75" s="32" t="s">
        <v>90</v>
      </c>
      <c r="D75" s="104" t="s">
        <v>25</v>
      </c>
      <c r="E75" s="104"/>
      <c r="F75" s="104"/>
      <c r="G75" s="104"/>
      <c r="H75" s="104"/>
      <c r="I75" s="104"/>
      <c r="J75" s="105" t="s">
        <v>69</v>
      </c>
      <c r="K75" s="105"/>
      <c r="L75" s="104" t="s">
        <v>25</v>
      </c>
      <c r="M75" s="104"/>
    </row>
    <row r="76" spans="1:13" ht="33" customHeight="1">
      <c r="A76" s="127"/>
      <c r="B76" s="31" t="s">
        <v>194</v>
      </c>
      <c r="C76" s="32" t="s">
        <v>195</v>
      </c>
      <c r="D76" s="104" t="s">
        <v>25</v>
      </c>
      <c r="E76" s="104"/>
      <c r="F76" s="104"/>
      <c r="G76" s="104"/>
      <c r="H76" s="104"/>
      <c r="I76" s="104"/>
      <c r="J76" s="126" t="s">
        <v>69</v>
      </c>
      <c r="K76" s="126"/>
      <c r="L76" s="126"/>
      <c r="M76" s="126"/>
    </row>
    <row r="77" spans="1:13" ht="409.5" customHeight="1">
      <c r="A77" s="99" t="s">
        <v>0</v>
      </c>
      <c r="B77" s="99"/>
      <c r="C77" s="99"/>
      <c r="D77" s="99"/>
      <c r="E77" s="99"/>
      <c r="F77" s="99"/>
      <c r="G77" s="99"/>
      <c r="H77" s="99"/>
      <c r="I77" s="99"/>
      <c r="J77" s="99"/>
      <c r="K77" s="99"/>
      <c r="L77" s="99"/>
      <c r="M77" s="84"/>
    </row>
    <row r="78" spans="1:13" ht="165" customHeight="1">
      <c r="A78" s="100" t="s">
        <v>1</v>
      </c>
      <c r="B78" s="100"/>
      <c r="C78" s="100"/>
      <c r="D78" s="100"/>
      <c r="E78" s="100"/>
      <c r="F78" s="100"/>
      <c r="G78" s="100"/>
      <c r="H78" s="100"/>
      <c r="I78" s="100"/>
      <c r="J78" s="100"/>
      <c r="K78" s="100"/>
      <c r="L78" s="100"/>
      <c r="M78" s="87"/>
    </row>
    <row r="79" spans="1:13" ht="129.75" customHeight="1" hidden="1">
      <c r="A79" s="87"/>
      <c r="B79" s="87"/>
      <c r="C79" s="87"/>
      <c r="D79" s="87"/>
      <c r="E79" s="87"/>
      <c r="F79" s="87"/>
      <c r="G79" s="87"/>
      <c r="H79" s="87"/>
      <c r="I79" s="87"/>
      <c r="J79" s="87"/>
      <c r="K79" s="87"/>
      <c r="L79" s="87"/>
      <c r="M79" s="87"/>
    </row>
  </sheetData>
  <sheetProtection/>
  <mergeCells count="121">
    <mergeCell ref="A40:A44"/>
    <mergeCell ref="D7:M7"/>
    <mergeCell ref="D8:M8"/>
    <mergeCell ref="D9:M9"/>
    <mergeCell ref="C10:M10"/>
    <mergeCell ref="C22:M22"/>
    <mergeCell ref="D23:M23"/>
    <mergeCell ref="D24:M24"/>
    <mergeCell ref="D11:M11"/>
    <mergeCell ref="D12:M12"/>
    <mergeCell ref="A1:M1"/>
    <mergeCell ref="A3:M3"/>
    <mergeCell ref="B4:M4"/>
    <mergeCell ref="A5:M5"/>
    <mergeCell ref="D13:M13"/>
    <mergeCell ref="D14:M14"/>
    <mergeCell ref="D15:M15"/>
    <mergeCell ref="D16:M16"/>
    <mergeCell ref="D35:M35"/>
    <mergeCell ref="D36:M36"/>
    <mergeCell ref="D37:M37"/>
    <mergeCell ref="D17:M17"/>
    <mergeCell ref="A18:M18"/>
    <mergeCell ref="D19:M19"/>
    <mergeCell ref="D20:M20"/>
    <mergeCell ref="D32:M32"/>
    <mergeCell ref="D21:M21"/>
    <mergeCell ref="A32:A39"/>
    <mergeCell ref="D31:M31"/>
    <mergeCell ref="D34:M34"/>
    <mergeCell ref="D25:M25"/>
    <mergeCell ref="D26:M26"/>
    <mergeCell ref="D33:M33"/>
    <mergeCell ref="D27:M27"/>
    <mergeCell ref="C28:M28"/>
    <mergeCell ref="D29:M29"/>
    <mergeCell ref="D30:M30"/>
    <mergeCell ref="D38:M38"/>
    <mergeCell ref="D47:I47"/>
    <mergeCell ref="J47:K47"/>
    <mergeCell ref="L47:M47"/>
    <mergeCell ref="D40:M40"/>
    <mergeCell ref="D42:M42"/>
    <mergeCell ref="D43:M43"/>
    <mergeCell ref="L48:M48"/>
    <mergeCell ref="D39:I39"/>
    <mergeCell ref="J39:K39"/>
    <mergeCell ref="L39:M39"/>
    <mergeCell ref="D44:M44"/>
    <mergeCell ref="A45:M45"/>
    <mergeCell ref="D46:I46"/>
    <mergeCell ref="J46:K46"/>
    <mergeCell ref="L46:M46"/>
    <mergeCell ref="D48:I48"/>
    <mergeCell ref="I59:J59"/>
    <mergeCell ref="J48:K48"/>
    <mergeCell ref="D50:I50"/>
    <mergeCell ref="J50:K50"/>
    <mergeCell ref="D49:I49"/>
    <mergeCell ref="J49:K49"/>
    <mergeCell ref="L49:M49"/>
    <mergeCell ref="D53:I53"/>
    <mergeCell ref="D51:I51"/>
    <mergeCell ref="J51:K51"/>
    <mergeCell ref="L51:M51"/>
    <mergeCell ref="D52:I52"/>
    <mergeCell ref="D60:M60"/>
    <mergeCell ref="D61:M61"/>
    <mergeCell ref="D63:H63"/>
    <mergeCell ref="L68:M68"/>
    <mergeCell ref="L67:M67"/>
    <mergeCell ref="D64:M64"/>
    <mergeCell ref="D65:M65"/>
    <mergeCell ref="A66:M66"/>
    <mergeCell ref="A67:A76"/>
    <mergeCell ref="D69:I69"/>
    <mergeCell ref="J69:K69"/>
    <mergeCell ref="J75:K75"/>
    <mergeCell ref="D67:I67"/>
    <mergeCell ref="D71:I71"/>
    <mergeCell ref="J71:K71"/>
    <mergeCell ref="L71:M71"/>
    <mergeCell ref="D72:I72"/>
    <mergeCell ref="A2:M2"/>
    <mergeCell ref="D76:I76"/>
    <mergeCell ref="J76:M76"/>
    <mergeCell ref="D73:I73"/>
    <mergeCell ref="J73:K73"/>
    <mergeCell ref="L73:M73"/>
    <mergeCell ref="D74:I74"/>
    <mergeCell ref="J74:K74"/>
    <mergeCell ref="L69:M69"/>
    <mergeCell ref="A46:A50"/>
    <mergeCell ref="A51:A53"/>
    <mergeCell ref="A55:A62"/>
    <mergeCell ref="A63:A65"/>
    <mergeCell ref="D62:M62"/>
    <mergeCell ref="L50:M50"/>
    <mergeCell ref="A54:M54"/>
    <mergeCell ref="B55:M55"/>
    <mergeCell ref="D68:I68"/>
    <mergeCell ref="A7:A12"/>
    <mergeCell ref="A13:A17"/>
    <mergeCell ref="D70:I70"/>
    <mergeCell ref="J70:K70"/>
    <mergeCell ref="A19:A23"/>
    <mergeCell ref="A24:A31"/>
    <mergeCell ref="J67:K67"/>
    <mergeCell ref="J68:K68"/>
    <mergeCell ref="D58:M58"/>
    <mergeCell ref="D59:H59"/>
    <mergeCell ref="A77:L77"/>
    <mergeCell ref="A78:L78"/>
    <mergeCell ref="D56:M56"/>
    <mergeCell ref="D57:M57"/>
    <mergeCell ref="L70:M70"/>
    <mergeCell ref="L75:M75"/>
    <mergeCell ref="L74:M74"/>
    <mergeCell ref="D75:I75"/>
    <mergeCell ref="J72:K72"/>
    <mergeCell ref="L72:M72"/>
  </mergeCells>
  <printOptions/>
  <pageMargins left="0.79" right="0.12" top="0.75" bottom="0.55" header="0.12" footer="0.12"/>
  <pageSetup fitToHeight="0" fitToWidth="1" horizontalDpi="600" verticalDpi="600" orientation="landscape" paperSize="9" r:id="rId1"/>
  <rowBreaks count="1" manualBreakCount="1">
    <brk id="77" max="12" man="1"/>
  </rowBreaks>
</worksheet>
</file>

<file path=xl/worksheets/sheet2.xml><?xml version="1.0" encoding="utf-8"?>
<worksheet xmlns="http://schemas.openxmlformats.org/spreadsheetml/2006/main" xmlns:r="http://schemas.openxmlformats.org/officeDocument/2006/relationships">
  <dimension ref="A1:M70"/>
  <sheetViews>
    <sheetView tabSelected="1" view="pageBreakPreview" zoomScale="60" zoomScalePageLayoutView="0" workbookViewId="0" topLeftCell="A56">
      <selection activeCell="B76" sqref="B76:M76"/>
    </sheetView>
  </sheetViews>
  <sheetFormatPr defaultColWidth="8.75390625" defaultRowHeight="13.5"/>
  <cols>
    <col min="1" max="1" width="5.00390625" style="33" customWidth="1"/>
    <col min="2" max="2" width="24.125" style="46" customWidth="1"/>
    <col min="3" max="3" width="58.875" style="47" customWidth="1"/>
    <col min="4" max="9" width="5.125" style="36" customWidth="1"/>
    <col min="10" max="10" width="5.625" style="36" customWidth="1"/>
    <col min="11" max="11" width="6.375" style="36" customWidth="1"/>
    <col min="12" max="12" width="5.00390625" style="36" customWidth="1"/>
    <col min="13" max="13" width="5.125" style="37" customWidth="1"/>
    <col min="14" max="16384" width="8.75390625" style="38" customWidth="1"/>
  </cols>
  <sheetData>
    <row r="1" spans="1:13" s="11" customFormat="1" ht="21.75" customHeight="1">
      <c r="A1" s="138" t="s">
        <v>260</v>
      </c>
      <c r="B1" s="139"/>
      <c r="C1" s="139"/>
      <c r="D1" s="139"/>
      <c r="E1" s="139"/>
      <c r="F1" s="139"/>
      <c r="G1" s="139"/>
      <c r="H1" s="139"/>
      <c r="I1" s="139"/>
      <c r="J1" s="139"/>
      <c r="K1" s="139"/>
      <c r="L1" s="139"/>
      <c r="M1" s="139"/>
    </row>
    <row r="2" spans="1:13" ht="150.75" customHeight="1">
      <c r="A2" s="19" t="s">
        <v>91</v>
      </c>
      <c r="B2" s="151" t="s">
        <v>218</v>
      </c>
      <c r="C2" s="141"/>
      <c r="D2" s="141"/>
      <c r="E2" s="141"/>
      <c r="F2" s="141"/>
      <c r="G2" s="141"/>
      <c r="H2" s="141"/>
      <c r="I2" s="141"/>
      <c r="J2" s="141"/>
      <c r="K2" s="141"/>
      <c r="L2" s="141"/>
      <c r="M2" s="141"/>
    </row>
    <row r="3" spans="1:13" ht="14.25" customHeight="1">
      <c r="A3" s="148"/>
      <c r="B3" s="148"/>
      <c r="C3" s="148"/>
      <c r="D3" s="148"/>
      <c r="E3" s="148"/>
      <c r="F3" s="148"/>
      <c r="G3" s="148"/>
      <c r="H3" s="148"/>
      <c r="I3" s="148"/>
      <c r="J3" s="148"/>
      <c r="K3" s="148"/>
      <c r="L3" s="148"/>
      <c r="M3" s="148"/>
    </row>
    <row r="4" spans="1:13" ht="50.25" customHeight="1">
      <c r="A4" s="12" t="s">
        <v>261</v>
      </c>
      <c r="B4" s="39" t="s">
        <v>10</v>
      </c>
      <c r="C4" s="13" t="s">
        <v>11</v>
      </c>
      <c r="D4" s="14" t="s">
        <v>12</v>
      </c>
      <c r="E4" s="14" t="s">
        <v>13</v>
      </c>
      <c r="F4" s="14" t="s">
        <v>14</v>
      </c>
      <c r="G4" s="14" t="s">
        <v>15</v>
      </c>
      <c r="H4" s="14" t="s">
        <v>16</v>
      </c>
      <c r="I4" s="14" t="s">
        <v>17</v>
      </c>
      <c r="J4" s="14" t="s">
        <v>18</v>
      </c>
      <c r="K4" s="14" t="s">
        <v>19</v>
      </c>
      <c r="L4" s="14" t="s">
        <v>20</v>
      </c>
      <c r="M4" s="14" t="s">
        <v>21</v>
      </c>
    </row>
    <row r="5" spans="1:13" ht="13.5" customHeight="1">
      <c r="A5" s="106" t="s">
        <v>92</v>
      </c>
      <c r="B5" s="15" t="s">
        <v>23</v>
      </c>
      <c r="C5" s="16" t="s">
        <v>24</v>
      </c>
      <c r="D5" s="128" t="s">
        <v>25</v>
      </c>
      <c r="E5" s="128"/>
      <c r="F5" s="128"/>
      <c r="G5" s="128"/>
      <c r="H5" s="128"/>
      <c r="I5" s="128"/>
      <c r="J5" s="128"/>
      <c r="K5" s="128"/>
      <c r="L5" s="128"/>
      <c r="M5" s="128"/>
    </row>
    <row r="6" spans="1:13" ht="73.5" customHeight="1">
      <c r="A6" s="107"/>
      <c r="B6" s="15" t="s">
        <v>26</v>
      </c>
      <c r="C6" s="60" t="s">
        <v>269</v>
      </c>
      <c r="D6" s="128" t="s">
        <v>25</v>
      </c>
      <c r="E6" s="128"/>
      <c r="F6" s="128"/>
      <c r="G6" s="128"/>
      <c r="H6" s="128"/>
      <c r="I6" s="128"/>
      <c r="J6" s="128"/>
      <c r="K6" s="128"/>
      <c r="L6" s="128"/>
      <c r="M6" s="128"/>
    </row>
    <row r="7" spans="1:13" ht="13.5">
      <c r="A7" s="107"/>
      <c r="B7" s="15" t="s">
        <v>27</v>
      </c>
      <c r="C7" s="16" t="s">
        <v>28</v>
      </c>
      <c r="D7" s="128" t="s">
        <v>25</v>
      </c>
      <c r="E7" s="128"/>
      <c r="F7" s="128"/>
      <c r="G7" s="128"/>
      <c r="H7" s="128"/>
      <c r="I7" s="128"/>
      <c r="J7" s="128"/>
      <c r="K7" s="128"/>
      <c r="L7" s="128"/>
      <c r="M7" s="128"/>
    </row>
    <row r="8" spans="1:13" ht="13.5">
      <c r="A8" s="107"/>
      <c r="B8" s="15" t="s">
        <v>29</v>
      </c>
      <c r="C8" s="150"/>
      <c r="D8" s="150"/>
      <c r="E8" s="150"/>
      <c r="F8" s="150"/>
      <c r="G8" s="150"/>
      <c r="H8" s="150"/>
      <c r="I8" s="150"/>
      <c r="J8" s="150"/>
      <c r="K8" s="150"/>
      <c r="L8" s="150"/>
      <c r="M8" s="150"/>
    </row>
    <row r="9" spans="1:13" ht="36.75" customHeight="1">
      <c r="A9" s="107"/>
      <c r="B9" s="15" t="s">
        <v>30</v>
      </c>
      <c r="C9" s="16" t="s">
        <v>31</v>
      </c>
      <c r="D9" s="128" t="s">
        <v>25</v>
      </c>
      <c r="E9" s="128"/>
      <c r="F9" s="128"/>
      <c r="G9" s="128"/>
      <c r="H9" s="128"/>
      <c r="I9" s="128"/>
      <c r="J9" s="128"/>
      <c r="K9" s="128"/>
      <c r="L9" s="128"/>
      <c r="M9" s="128"/>
    </row>
    <row r="10" spans="1:13" ht="26.25" customHeight="1">
      <c r="A10" s="107"/>
      <c r="B10" s="15" t="s">
        <v>93</v>
      </c>
      <c r="C10" s="16" t="s">
        <v>94</v>
      </c>
      <c r="D10" s="128" t="s">
        <v>25</v>
      </c>
      <c r="E10" s="128"/>
      <c r="F10" s="128"/>
      <c r="G10" s="128"/>
      <c r="H10" s="128"/>
      <c r="I10" s="128"/>
      <c r="J10" s="128"/>
      <c r="K10" s="128"/>
      <c r="L10" s="128"/>
      <c r="M10" s="128"/>
    </row>
    <row r="11" spans="1:13" ht="27" customHeight="1">
      <c r="A11" s="107"/>
      <c r="B11" s="15" t="s">
        <v>95</v>
      </c>
      <c r="C11" s="16" t="s">
        <v>96</v>
      </c>
      <c r="D11" s="128" t="s">
        <v>25</v>
      </c>
      <c r="E11" s="128"/>
      <c r="F11" s="128"/>
      <c r="G11" s="128"/>
      <c r="H11" s="128"/>
      <c r="I11" s="128"/>
      <c r="J11" s="128"/>
      <c r="K11" s="128"/>
      <c r="L11" s="128"/>
      <c r="M11" s="128"/>
    </row>
    <row r="12" spans="1:13" ht="30.75" customHeight="1">
      <c r="A12" s="108"/>
      <c r="B12" s="15" t="s">
        <v>36</v>
      </c>
      <c r="C12" s="16" t="s">
        <v>175</v>
      </c>
      <c r="D12" s="128" t="s">
        <v>25</v>
      </c>
      <c r="E12" s="128"/>
      <c r="F12" s="128"/>
      <c r="G12" s="128"/>
      <c r="H12" s="128"/>
      <c r="I12" s="128"/>
      <c r="J12" s="128"/>
      <c r="K12" s="128"/>
      <c r="L12" s="128"/>
      <c r="M12" s="128"/>
    </row>
    <row r="13" spans="1:13" ht="94.5" customHeight="1">
      <c r="A13" s="106"/>
      <c r="B13" s="15" t="s">
        <v>37</v>
      </c>
      <c r="C13" s="61" t="s">
        <v>5</v>
      </c>
      <c r="D13" s="128" t="s">
        <v>25</v>
      </c>
      <c r="E13" s="128"/>
      <c r="F13" s="128"/>
      <c r="G13" s="128"/>
      <c r="H13" s="128"/>
      <c r="I13" s="128"/>
      <c r="J13" s="128"/>
      <c r="K13" s="128"/>
      <c r="L13" s="128"/>
      <c r="M13" s="128"/>
    </row>
    <row r="14" spans="1:13" ht="13.5">
      <c r="A14" s="107"/>
      <c r="B14" s="15" t="s">
        <v>38</v>
      </c>
      <c r="C14" s="13"/>
      <c r="D14" s="128" t="s">
        <v>25</v>
      </c>
      <c r="E14" s="128"/>
      <c r="F14" s="128"/>
      <c r="G14" s="128"/>
      <c r="H14" s="128"/>
      <c r="I14" s="128"/>
      <c r="J14" s="128"/>
      <c r="K14" s="128"/>
      <c r="L14" s="128"/>
      <c r="M14" s="128"/>
    </row>
    <row r="15" spans="1:13" ht="13.5">
      <c r="A15" s="108"/>
      <c r="B15" s="15" t="s">
        <v>39</v>
      </c>
      <c r="C15" s="18" t="s">
        <v>40</v>
      </c>
      <c r="D15" s="128" t="s">
        <v>25</v>
      </c>
      <c r="E15" s="128"/>
      <c r="F15" s="128"/>
      <c r="G15" s="128"/>
      <c r="H15" s="128"/>
      <c r="I15" s="128"/>
      <c r="J15" s="128"/>
      <c r="K15" s="128"/>
      <c r="L15" s="128"/>
      <c r="M15" s="128"/>
    </row>
    <row r="16" spans="1:13" ht="13.5">
      <c r="A16" s="123"/>
      <c r="B16" s="123"/>
      <c r="C16" s="123"/>
      <c r="D16" s="123"/>
      <c r="E16" s="123"/>
      <c r="F16" s="123"/>
      <c r="G16" s="123"/>
      <c r="H16" s="123"/>
      <c r="I16" s="123"/>
      <c r="J16" s="123"/>
      <c r="K16" s="123"/>
      <c r="L16" s="123"/>
      <c r="M16" s="123"/>
    </row>
    <row r="17" spans="1:13" ht="90" customHeight="1">
      <c r="A17" s="152" t="s">
        <v>234</v>
      </c>
      <c r="B17" s="17" t="s">
        <v>146</v>
      </c>
      <c r="C17" s="17" t="s">
        <v>262</v>
      </c>
      <c r="D17" s="128" t="s">
        <v>25</v>
      </c>
      <c r="E17" s="128"/>
      <c r="F17" s="128"/>
      <c r="G17" s="128"/>
      <c r="H17" s="128"/>
      <c r="I17" s="128"/>
      <c r="J17" s="128"/>
      <c r="K17" s="128"/>
      <c r="L17" s="128"/>
      <c r="M17" s="128"/>
    </row>
    <row r="18" spans="1:13" ht="24">
      <c r="A18" s="153"/>
      <c r="B18" s="17" t="s">
        <v>41</v>
      </c>
      <c r="C18" s="17" t="s">
        <v>42</v>
      </c>
      <c r="D18" s="128" t="s">
        <v>25</v>
      </c>
      <c r="E18" s="128"/>
      <c r="F18" s="128"/>
      <c r="G18" s="128"/>
      <c r="H18" s="128"/>
      <c r="I18" s="128"/>
      <c r="J18" s="128"/>
      <c r="K18" s="128"/>
      <c r="L18" s="128"/>
      <c r="M18" s="128"/>
    </row>
    <row r="19" spans="1:13" ht="101.25" customHeight="1">
      <c r="A19" s="153"/>
      <c r="B19" s="40" t="s">
        <v>43</v>
      </c>
      <c r="C19" s="21" t="s">
        <v>263</v>
      </c>
      <c r="D19" s="128" t="s">
        <v>25</v>
      </c>
      <c r="E19" s="128"/>
      <c r="F19" s="128"/>
      <c r="G19" s="128"/>
      <c r="H19" s="128"/>
      <c r="I19" s="128"/>
      <c r="J19" s="128"/>
      <c r="K19" s="128"/>
      <c r="L19" s="128"/>
      <c r="M19" s="128"/>
    </row>
    <row r="20" spans="1:13" ht="13.5">
      <c r="A20" s="153"/>
      <c r="B20" s="40" t="s">
        <v>44</v>
      </c>
      <c r="C20" s="17"/>
      <c r="D20" s="128"/>
      <c r="E20" s="128"/>
      <c r="F20" s="128"/>
      <c r="G20" s="128"/>
      <c r="H20" s="128"/>
      <c r="I20" s="128"/>
      <c r="J20" s="128"/>
      <c r="K20" s="128"/>
      <c r="L20" s="128"/>
      <c r="M20" s="128"/>
    </row>
    <row r="21" spans="1:13" ht="13.5">
      <c r="A21" s="153"/>
      <c r="B21" s="40" t="s">
        <v>45</v>
      </c>
      <c r="C21" s="17"/>
      <c r="D21" s="128" t="s">
        <v>25</v>
      </c>
      <c r="E21" s="128"/>
      <c r="F21" s="128"/>
      <c r="G21" s="128"/>
      <c r="H21" s="128"/>
      <c r="I21" s="128"/>
      <c r="J21" s="128"/>
      <c r="K21" s="128"/>
      <c r="L21" s="128"/>
      <c r="M21" s="128"/>
    </row>
    <row r="22" spans="1:13" ht="13.5">
      <c r="A22" s="153"/>
      <c r="B22" s="40" t="s">
        <v>46</v>
      </c>
      <c r="C22" s="17"/>
      <c r="D22" s="128" t="s">
        <v>25</v>
      </c>
      <c r="E22" s="128"/>
      <c r="F22" s="128"/>
      <c r="G22" s="128"/>
      <c r="H22" s="128"/>
      <c r="I22" s="128"/>
      <c r="J22" s="128"/>
      <c r="K22" s="128"/>
      <c r="L22" s="128"/>
      <c r="M22" s="128"/>
    </row>
    <row r="23" spans="1:13" ht="13.5">
      <c r="A23" s="153"/>
      <c r="B23" s="40" t="s">
        <v>47</v>
      </c>
      <c r="C23" s="17"/>
      <c r="D23" s="128" t="s">
        <v>25</v>
      </c>
      <c r="E23" s="128"/>
      <c r="F23" s="128"/>
      <c r="G23" s="128"/>
      <c r="H23" s="128"/>
      <c r="I23" s="128"/>
      <c r="J23" s="128"/>
      <c r="K23" s="128"/>
      <c r="L23" s="128"/>
      <c r="M23" s="128"/>
    </row>
    <row r="24" spans="1:13" ht="24">
      <c r="A24" s="153"/>
      <c r="B24" s="19" t="s">
        <v>48</v>
      </c>
      <c r="C24" s="17"/>
      <c r="D24" s="128" t="s">
        <v>25</v>
      </c>
      <c r="E24" s="128"/>
      <c r="F24" s="128"/>
      <c r="G24" s="128"/>
      <c r="H24" s="128"/>
      <c r="I24" s="128"/>
      <c r="J24" s="128"/>
      <c r="K24" s="128"/>
      <c r="L24" s="128"/>
      <c r="M24" s="128"/>
    </row>
    <row r="25" spans="1:13" ht="79.5" customHeight="1">
      <c r="A25" s="153"/>
      <c r="B25" s="40" t="s">
        <v>49</v>
      </c>
      <c r="C25" s="62" t="s">
        <v>264</v>
      </c>
      <c r="D25" s="128" t="s">
        <v>25</v>
      </c>
      <c r="E25" s="128"/>
      <c r="F25" s="128"/>
      <c r="G25" s="128"/>
      <c r="H25" s="128"/>
      <c r="I25" s="128"/>
      <c r="J25" s="128"/>
      <c r="K25" s="128"/>
      <c r="L25" s="128"/>
      <c r="M25" s="128"/>
    </row>
    <row r="26" spans="1:13" ht="13.5">
      <c r="A26" s="153"/>
      <c r="B26" s="40" t="s">
        <v>50</v>
      </c>
      <c r="C26" s="17" t="s">
        <v>51</v>
      </c>
      <c r="D26" s="128"/>
      <c r="E26" s="128"/>
      <c r="F26" s="128"/>
      <c r="G26" s="128"/>
      <c r="H26" s="128"/>
      <c r="I26" s="128"/>
      <c r="J26" s="128"/>
      <c r="K26" s="128"/>
      <c r="L26" s="128"/>
      <c r="M26" s="128"/>
    </row>
    <row r="27" spans="1:13" ht="13.5">
      <c r="A27" s="154"/>
      <c r="B27" s="40" t="s">
        <v>52</v>
      </c>
      <c r="C27" s="21" t="s">
        <v>97</v>
      </c>
      <c r="D27" s="128" t="s">
        <v>25</v>
      </c>
      <c r="E27" s="128"/>
      <c r="F27" s="128"/>
      <c r="G27" s="128"/>
      <c r="H27" s="128"/>
      <c r="I27" s="128"/>
      <c r="J27" s="128"/>
      <c r="K27" s="128"/>
      <c r="L27" s="128"/>
      <c r="M27" s="128"/>
    </row>
    <row r="28" spans="1:13" ht="207" customHeight="1">
      <c r="A28" s="116"/>
      <c r="B28" s="40" t="s">
        <v>54</v>
      </c>
      <c r="C28" s="68" t="s">
        <v>277</v>
      </c>
      <c r="D28" s="128" t="s">
        <v>25</v>
      </c>
      <c r="E28" s="128"/>
      <c r="F28" s="128"/>
      <c r="G28" s="128"/>
      <c r="H28" s="128"/>
      <c r="I28" s="128"/>
      <c r="J28" s="128"/>
      <c r="K28" s="128"/>
      <c r="L28" s="128"/>
      <c r="M28" s="128"/>
    </row>
    <row r="29" spans="1:13" ht="13.5">
      <c r="A29" s="117"/>
      <c r="B29" s="40" t="s">
        <v>55</v>
      </c>
      <c r="C29" s="16" t="s">
        <v>56</v>
      </c>
      <c r="D29" s="128" t="s">
        <v>25</v>
      </c>
      <c r="E29" s="128"/>
      <c r="F29" s="128"/>
      <c r="G29" s="128"/>
      <c r="H29" s="128"/>
      <c r="I29" s="128"/>
      <c r="J29" s="128"/>
      <c r="K29" s="128"/>
      <c r="L29" s="128"/>
      <c r="M29" s="128"/>
    </row>
    <row r="30" spans="1:13" ht="33.75" customHeight="1">
      <c r="A30" s="117"/>
      <c r="B30" s="40" t="s">
        <v>57</v>
      </c>
      <c r="C30" s="70" t="s">
        <v>235</v>
      </c>
      <c r="D30" s="128" t="s">
        <v>25</v>
      </c>
      <c r="E30" s="128"/>
      <c r="F30" s="128"/>
      <c r="G30" s="128"/>
      <c r="H30" s="128"/>
      <c r="I30" s="128"/>
      <c r="J30" s="128"/>
      <c r="K30" s="128"/>
      <c r="L30" s="128"/>
      <c r="M30" s="128"/>
    </row>
    <row r="31" spans="1:13" ht="71.25" customHeight="1">
      <c r="A31" s="117"/>
      <c r="B31" s="69" t="s">
        <v>236</v>
      </c>
      <c r="C31" s="59" t="s">
        <v>265</v>
      </c>
      <c r="D31" s="128" t="s">
        <v>25</v>
      </c>
      <c r="E31" s="128"/>
      <c r="F31" s="128"/>
      <c r="G31" s="128"/>
      <c r="H31" s="128"/>
      <c r="I31" s="128"/>
      <c r="J31" s="128"/>
      <c r="K31" s="128"/>
      <c r="L31" s="128"/>
      <c r="M31" s="128"/>
    </row>
    <row r="32" spans="1:13" ht="42" customHeight="1">
      <c r="A32" s="117"/>
      <c r="B32" s="19" t="s">
        <v>58</v>
      </c>
      <c r="C32" s="17"/>
      <c r="D32" s="128"/>
      <c r="E32" s="128"/>
      <c r="F32" s="128"/>
      <c r="G32" s="128"/>
      <c r="H32" s="128"/>
      <c r="I32" s="128"/>
      <c r="J32" s="128"/>
      <c r="K32" s="128"/>
      <c r="L32" s="128"/>
      <c r="M32" s="128"/>
    </row>
    <row r="33" spans="1:13" ht="42.75" customHeight="1">
      <c r="A33" s="117"/>
      <c r="B33" s="69" t="s">
        <v>237</v>
      </c>
      <c r="C33" s="17" t="s">
        <v>59</v>
      </c>
      <c r="D33" s="128" t="s">
        <v>25</v>
      </c>
      <c r="E33" s="128"/>
      <c r="F33" s="128"/>
      <c r="G33" s="128"/>
      <c r="H33" s="128"/>
      <c r="I33" s="128"/>
      <c r="J33" s="128"/>
      <c r="K33" s="128"/>
      <c r="L33" s="128"/>
      <c r="M33" s="128"/>
    </row>
    <row r="34" spans="1:13" ht="63" customHeight="1">
      <c r="A34" s="117"/>
      <c r="B34" s="17" t="s">
        <v>214</v>
      </c>
      <c r="C34" s="66" t="s">
        <v>266</v>
      </c>
      <c r="D34" s="128" t="s">
        <v>25</v>
      </c>
      <c r="E34" s="128"/>
      <c r="F34" s="128"/>
      <c r="G34" s="128"/>
      <c r="H34" s="128"/>
      <c r="I34" s="128"/>
      <c r="J34" s="128"/>
      <c r="K34" s="128"/>
      <c r="L34" s="128"/>
      <c r="M34" s="128"/>
    </row>
    <row r="35" spans="1:13" ht="30.75" customHeight="1">
      <c r="A35" s="117"/>
      <c r="B35" s="40" t="s">
        <v>215</v>
      </c>
      <c r="C35" s="17" t="s">
        <v>176</v>
      </c>
      <c r="D35" s="128" t="s">
        <v>25</v>
      </c>
      <c r="E35" s="128"/>
      <c r="F35" s="128"/>
      <c r="G35" s="128"/>
      <c r="H35" s="128"/>
      <c r="I35" s="128"/>
      <c r="J35" s="128"/>
      <c r="K35" s="128"/>
      <c r="L35" s="128"/>
      <c r="M35" s="128"/>
    </row>
    <row r="36" spans="1:13" ht="26.25" customHeight="1">
      <c r="A36" s="118"/>
      <c r="B36" s="40" t="s">
        <v>60</v>
      </c>
      <c r="C36" s="21" t="s">
        <v>61</v>
      </c>
      <c r="D36" s="128" t="s">
        <v>25</v>
      </c>
      <c r="E36" s="128"/>
      <c r="F36" s="128"/>
      <c r="G36" s="128"/>
      <c r="H36" s="128"/>
      <c r="I36" s="128"/>
      <c r="J36" s="128"/>
      <c r="K36" s="128"/>
      <c r="L36" s="128"/>
      <c r="M36" s="128"/>
    </row>
    <row r="37" spans="1:13" ht="51.75" customHeight="1">
      <c r="A37" s="116"/>
      <c r="B37" s="19" t="s">
        <v>170</v>
      </c>
      <c r="C37" s="72" t="s">
        <v>2</v>
      </c>
      <c r="D37" s="122" t="s">
        <v>171</v>
      </c>
      <c r="E37" s="122"/>
      <c r="F37" s="122"/>
      <c r="G37" s="122"/>
      <c r="H37" s="122"/>
      <c r="I37" s="122"/>
      <c r="J37" s="122" t="s">
        <v>172</v>
      </c>
      <c r="K37" s="122"/>
      <c r="L37" s="122" t="s">
        <v>171</v>
      </c>
      <c r="M37" s="122"/>
    </row>
    <row r="38" spans="1:13" ht="106.5" customHeight="1">
      <c r="A38" s="117"/>
      <c r="B38" s="71" t="s">
        <v>238</v>
      </c>
      <c r="C38" s="66" t="s">
        <v>270</v>
      </c>
      <c r="D38" s="128" t="s">
        <v>25</v>
      </c>
      <c r="E38" s="128"/>
      <c r="F38" s="128"/>
      <c r="G38" s="128"/>
      <c r="H38" s="128"/>
      <c r="I38" s="128"/>
      <c r="J38" s="128"/>
      <c r="K38" s="128"/>
      <c r="L38" s="128"/>
      <c r="M38" s="128"/>
    </row>
    <row r="39" spans="1:13" ht="55.5" customHeight="1">
      <c r="A39" s="117"/>
      <c r="B39" s="19" t="s">
        <v>62</v>
      </c>
      <c r="C39" s="17"/>
      <c r="D39" s="128"/>
      <c r="E39" s="128"/>
      <c r="F39" s="128"/>
      <c r="G39" s="128"/>
      <c r="H39" s="128"/>
      <c r="I39" s="128"/>
      <c r="J39" s="128"/>
      <c r="K39" s="128"/>
      <c r="L39" s="128"/>
      <c r="M39" s="128"/>
    </row>
    <row r="40" spans="1:13" ht="39" customHeight="1">
      <c r="A40" s="117"/>
      <c r="B40" s="19" t="s">
        <v>63</v>
      </c>
      <c r="C40" s="21" t="s">
        <v>64</v>
      </c>
      <c r="D40" s="128" t="s">
        <v>25</v>
      </c>
      <c r="E40" s="128"/>
      <c r="F40" s="128"/>
      <c r="G40" s="128"/>
      <c r="H40" s="128"/>
      <c r="I40" s="128"/>
      <c r="J40" s="128"/>
      <c r="K40" s="128"/>
      <c r="L40" s="128"/>
      <c r="M40" s="128"/>
    </row>
    <row r="41" spans="1:13" ht="27" customHeight="1">
      <c r="A41" s="117"/>
      <c r="B41" s="19" t="s">
        <v>65</v>
      </c>
      <c r="C41" s="21" t="s">
        <v>66</v>
      </c>
      <c r="D41" s="128" t="s">
        <v>25</v>
      </c>
      <c r="E41" s="128"/>
      <c r="F41" s="128"/>
      <c r="G41" s="128"/>
      <c r="H41" s="128"/>
      <c r="I41" s="128"/>
      <c r="J41" s="128"/>
      <c r="K41" s="128"/>
      <c r="L41" s="128"/>
      <c r="M41" s="128"/>
    </row>
    <row r="42" spans="1:13" ht="13.5">
      <c r="A42" s="118"/>
      <c r="B42" s="19" t="s">
        <v>67</v>
      </c>
      <c r="C42" s="21" t="s">
        <v>68</v>
      </c>
      <c r="D42" s="128" t="s">
        <v>25</v>
      </c>
      <c r="E42" s="128"/>
      <c r="F42" s="128"/>
      <c r="G42" s="128"/>
      <c r="H42" s="128"/>
      <c r="I42" s="128"/>
      <c r="J42" s="128"/>
      <c r="K42" s="128"/>
      <c r="L42" s="128"/>
      <c r="M42" s="128"/>
    </row>
    <row r="43" spans="1:13" ht="13.5">
      <c r="A43" s="123"/>
      <c r="B43" s="123"/>
      <c r="C43" s="123"/>
      <c r="D43" s="123"/>
      <c r="E43" s="123"/>
      <c r="F43" s="123"/>
      <c r="G43" s="123"/>
      <c r="H43" s="123"/>
      <c r="I43" s="123"/>
      <c r="J43" s="123"/>
      <c r="K43" s="123"/>
      <c r="L43" s="123"/>
      <c r="M43" s="123"/>
    </row>
    <row r="44" spans="1:13" ht="20.25" customHeight="1">
      <c r="A44" s="148" t="s">
        <v>7</v>
      </c>
      <c r="B44" s="19" t="s">
        <v>196</v>
      </c>
      <c r="C44" s="41"/>
      <c r="D44" s="122" t="s">
        <v>25</v>
      </c>
      <c r="E44" s="122"/>
      <c r="F44" s="122"/>
      <c r="G44" s="122"/>
      <c r="H44" s="122"/>
      <c r="I44" s="122"/>
      <c r="J44" s="129" t="s">
        <v>69</v>
      </c>
      <c r="K44" s="130"/>
      <c r="L44" s="122" t="s">
        <v>25</v>
      </c>
      <c r="M44" s="122"/>
    </row>
    <row r="45" spans="1:13" ht="13.5">
      <c r="A45" s="148"/>
      <c r="B45" s="19" t="s">
        <v>197</v>
      </c>
      <c r="C45" s="41"/>
      <c r="D45" s="122" t="s">
        <v>25</v>
      </c>
      <c r="E45" s="122"/>
      <c r="F45" s="122"/>
      <c r="G45" s="122"/>
      <c r="H45" s="122"/>
      <c r="I45" s="122"/>
      <c r="J45" s="129" t="s">
        <v>69</v>
      </c>
      <c r="K45" s="130" t="s">
        <v>69</v>
      </c>
      <c r="L45" s="122" t="s">
        <v>25</v>
      </c>
      <c r="M45" s="122"/>
    </row>
    <row r="46" spans="1:13" ht="13.5">
      <c r="A46" s="148"/>
      <c r="B46" s="19" t="s">
        <v>198</v>
      </c>
      <c r="C46" s="41"/>
      <c r="D46" s="122" t="s">
        <v>25</v>
      </c>
      <c r="E46" s="122"/>
      <c r="F46" s="122"/>
      <c r="G46" s="122"/>
      <c r="H46" s="122"/>
      <c r="I46" s="122"/>
      <c r="J46" s="129" t="s">
        <v>69</v>
      </c>
      <c r="K46" s="130" t="s">
        <v>69</v>
      </c>
      <c r="L46" s="122" t="s">
        <v>25</v>
      </c>
      <c r="M46" s="122"/>
    </row>
    <row r="47" spans="1:13" ht="13.5">
      <c r="A47" s="148"/>
      <c r="B47" s="19" t="s">
        <v>199</v>
      </c>
      <c r="C47" s="41"/>
      <c r="D47" s="122" t="s">
        <v>25</v>
      </c>
      <c r="E47" s="122"/>
      <c r="F47" s="122"/>
      <c r="G47" s="122"/>
      <c r="H47" s="122"/>
      <c r="I47" s="122"/>
      <c r="J47" s="129" t="s">
        <v>69</v>
      </c>
      <c r="K47" s="130" t="s">
        <v>69</v>
      </c>
      <c r="L47" s="122" t="s">
        <v>25</v>
      </c>
      <c r="M47" s="122"/>
    </row>
    <row r="48" spans="1:13" ht="13.5">
      <c r="A48" s="148"/>
      <c r="B48" s="19" t="s">
        <v>200</v>
      </c>
      <c r="C48" s="41"/>
      <c r="D48" s="122" t="s">
        <v>25</v>
      </c>
      <c r="E48" s="122"/>
      <c r="F48" s="122"/>
      <c r="G48" s="122"/>
      <c r="H48" s="122"/>
      <c r="I48" s="122"/>
      <c r="J48" s="129" t="s">
        <v>69</v>
      </c>
      <c r="K48" s="130" t="s">
        <v>69</v>
      </c>
      <c r="L48" s="122" t="s">
        <v>25</v>
      </c>
      <c r="M48" s="122"/>
    </row>
    <row r="49" spans="1:13" ht="13.5">
      <c r="A49" s="148"/>
      <c r="B49" s="19" t="s">
        <v>201</v>
      </c>
      <c r="C49" s="41"/>
      <c r="D49" s="122" t="s">
        <v>25</v>
      </c>
      <c r="E49" s="122"/>
      <c r="F49" s="122"/>
      <c r="G49" s="122"/>
      <c r="H49" s="122"/>
      <c r="I49" s="122"/>
      <c r="J49" s="129" t="s">
        <v>69</v>
      </c>
      <c r="K49" s="130" t="s">
        <v>69</v>
      </c>
      <c r="L49" s="122" t="s">
        <v>25</v>
      </c>
      <c r="M49" s="122"/>
    </row>
    <row r="50" spans="1:13" s="11" customFormat="1" ht="74.25" customHeight="1">
      <c r="A50" s="148"/>
      <c r="B50" s="69" t="s">
        <v>239</v>
      </c>
      <c r="C50" s="16" t="s">
        <v>143</v>
      </c>
      <c r="D50" s="122" t="s">
        <v>25</v>
      </c>
      <c r="E50" s="122"/>
      <c r="F50" s="122"/>
      <c r="G50" s="122"/>
      <c r="H50" s="122"/>
      <c r="I50" s="122"/>
      <c r="J50" s="24" t="s">
        <v>69</v>
      </c>
      <c r="K50" s="25" t="s">
        <v>25</v>
      </c>
      <c r="L50" s="24" t="s">
        <v>69</v>
      </c>
      <c r="M50" s="25" t="s">
        <v>25</v>
      </c>
    </row>
    <row r="51" spans="1:13" s="11" customFormat="1" ht="52.5" customHeight="1">
      <c r="A51" s="148"/>
      <c r="B51" s="19" t="s">
        <v>70</v>
      </c>
      <c r="C51" s="16" t="s">
        <v>255</v>
      </c>
      <c r="D51" s="122" t="s">
        <v>25</v>
      </c>
      <c r="E51" s="122"/>
      <c r="F51" s="122"/>
      <c r="G51" s="122"/>
      <c r="H51" s="122"/>
      <c r="I51" s="122"/>
      <c r="J51" s="24" t="s">
        <v>69</v>
      </c>
      <c r="K51" s="25" t="s">
        <v>25</v>
      </c>
      <c r="L51" s="24" t="s">
        <v>69</v>
      </c>
      <c r="M51" s="25" t="s">
        <v>25</v>
      </c>
    </row>
    <row r="52" spans="1:13" ht="14.25" customHeight="1">
      <c r="A52" s="123"/>
      <c r="B52" s="123"/>
      <c r="C52" s="123"/>
      <c r="D52" s="123"/>
      <c r="E52" s="123"/>
      <c r="F52" s="123"/>
      <c r="G52" s="123"/>
      <c r="H52" s="123"/>
      <c r="I52" s="123"/>
      <c r="J52" s="123"/>
      <c r="K52" s="123"/>
      <c r="L52" s="123"/>
      <c r="M52" s="123"/>
    </row>
    <row r="53" spans="1:13" s="22" customFormat="1" ht="18.75" customHeight="1">
      <c r="A53" s="119" t="s">
        <v>71</v>
      </c>
      <c r="B53" s="149" t="s">
        <v>72</v>
      </c>
      <c r="C53" s="124"/>
      <c r="D53" s="124"/>
      <c r="E53" s="124"/>
      <c r="F53" s="124"/>
      <c r="G53" s="124"/>
      <c r="H53" s="124"/>
      <c r="I53" s="124"/>
      <c r="J53" s="124"/>
      <c r="K53" s="124"/>
      <c r="L53" s="124"/>
      <c r="M53" s="124"/>
    </row>
    <row r="54" spans="1:13" s="22" customFormat="1" ht="48.75" customHeight="1">
      <c r="A54" s="120"/>
      <c r="B54" s="42" t="s">
        <v>73</v>
      </c>
      <c r="C54" s="27" t="s">
        <v>74</v>
      </c>
      <c r="D54" s="101" t="s">
        <v>25</v>
      </c>
      <c r="E54" s="102"/>
      <c r="F54" s="102"/>
      <c r="G54" s="102"/>
      <c r="H54" s="102"/>
      <c r="I54" s="102"/>
      <c r="J54" s="102"/>
      <c r="K54" s="102"/>
      <c r="L54" s="102"/>
      <c r="M54" s="103"/>
    </row>
    <row r="55" spans="1:13" s="22" customFormat="1" ht="62.25" customHeight="1">
      <c r="A55" s="120"/>
      <c r="B55" s="42" t="s">
        <v>75</v>
      </c>
      <c r="C55" s="27" t="s">
        <v>98</v>
      </c>
      <c r="D55" s="101" t="s">
        <v>25</v>
      </c>
      <c r="E55" s="102"/>
      <c r="F55" s="102"/>
      <c r="G55" s="102"/>
      <c r="H55" s="102"/>
      <c r="I55" s="102"/>
      <c r="J55" s="102"/>
      <c r="K55" s="102"/>
      <c r="L55" s="102"/>
      <c r="M55" s="103"/>
    </row>
    <row r="56" spans="1:13" s="22" customFormat="1" ht="13.5" customHeight="1">
      <c r="A56" s="120"/>
      <c r="B56" s="149" t="s">
        <v>77</v>
      </c>
      <c r="C56" s="124"/>
      <c r="D56" s="124"/>
      <c r="E56" s="124"/>
      <c r="F56" s="124"/>
      <c r="G56" s="124"/>
      <c r="H56" s="124"/>
      <c r="I56" s="124"/>
      <c r="J56" s="124"/>
      <c r="K56" s="124"/>
      <c r="L56" s="124"/>
      <c r="M56" s="124"/>
    </row>
    <row r="57" spans="1:13" s="22" customFormat="1" ht="52.5" customHeight="1">
      <c r="A57" s="120"/>
      <c r="B57" s="43" t="s">
        <v>78</v>
      </c>
      <c r="C57" s="27" t="s">
        <v>79</v>
      </c>
      <c r="D57" s="112" t="s">
        <v>25</v>
      </c>
      <c r="E57" s="102"/>
      <c r="F57" s="102"/>
      <c r="G57" s="102"/>
      <c r="H57" s="102"/>
      <c r="I57" s="112" t="s">
        <v>69</v>
      </c>
      <c r="J57" s="103"/>
      <c r="K57" s="28" t="s">
        <v>25</v>
      </c>
      <c r="L57" s="29" t="s">
        <v>69</v>
      </c>
      <c r="M57" s="28" t="s">
        <v>25</v>
      </c>
    </row>
    <row r="58" spans="1:13" s="22" customFormat="1" ht="45.75" customHeight="1">
      <c r="A58" s="120"/>
      <c r="B58" s="42" t="s">
        <v>240</v>
      </c>
      <c r="C58" s="27" t="s">
        <v>166</v>
      </c>
      <c r="D58" s="101" t="s">
        <v>202</v>
      </c>
      <c r="E58" s="102"/>
      <c r="F58" s="102"/>
      <c r="G58" s="102"/>
      <c r="H58" s="102"/>
      <c r="I58" s="102"/>
      <c r="J58" s="102"/>
      <c r="K58" s="102"/>
      <c r="L58" s="102"/>
      <c r="M58" s="103"/>
    </row>
    <row r="59" spans="1:13" s="22" customFormat="1" ht="24" customHeight="1">
      <c r="A59" s="120"/>
      <c r="B59" s="43" t="s">
        <v>241</v>
      </c>
      <c r="C59" s="27" t="s">
        <v>80</v>
      </c>
      <c r="D59" s="101" t="s">
        <v>186</v>
      </c>
      <c r="E59" s="102"/>
      <c r="F59" s="102"/>
      <c r="G59" s="102"/>
      <c r="H59" s="102"/>
      <c r="I59" s="102"/>
      <c r="J59" s="102"/>
      <c r="K59" s="102"/>
      <c r="L59" s="102"/>
      <c r="M59" s="103"/>
    </row>
    <row r="60" spans="1:13" s="22" customFormat="1" ht="29.25" customHeight="1">
      <c r="A60" s="120"/>
      <c r="B60" s="43" t="s">
        <v>242</v>
      </c>
      <c r="C60" s="27" t="s">
        <v>99</v>
      </c>
      <c r="D60" s="101" t="s">
        <v>203</v>
      </c>
      <c r="E60" s="102"/>
      <c r="F60" s="102"/>
      <c r="G60" s="102"/>
      <c r="H60" s="102"/>
      <c r="I60" s="102"/>
      <c r="J60" s="102"/>
      <c r="K60" s="102"/>
      <c r="L60" s="102"/>
      <c r="M60" s="103"/>
    </row>
    <row r="61" spans="1:13" s="22" customFormat="1" ht="21" customHeight="1">
      <c r="A61" s="120"/>
      <c r="B61" s="42" t="s">
        <v>204</v>
      </c>
      <c r="C61" s="27" t="s">
        <v>84</v>
      </c>
      <c r="D61" s="101" t="s">
        <v>25</v>
      </c>
      <c r="E61" s="102"/>
      <c r="F61" s="102"/>
      <c r="G61" s="102"/>
      <c r="H61" s="102"/>
      <c r="I61" s="102"/>
      <c r="J61" s="102"/>
      <c r="K61" s="102"/>
      <c r="L61" s="102"/>
      <c r="M61" s="103"/>
    </row>
    <row r="62" spans="1:13" s="22" customFormat="1" ht="19.5" customHeight="1">
      <c r="A62" s="121"/>
      <c r="B62" s="42" t="s">
        <v>205</v>
      </c>
      <c r="C62" s="27" t="s">
        <v>86</v>
      </c>
      <c r="D62" s="101" t="s">
        <v>25</v>
      </c>
      <c r="E62" s="102"/>
      <c r="F62" s="102"/>
      <c r="G62" s="102"/>
      <c r="H62" s="102"/>
      <c r="I62" s="102"/>
      <c r="J62" s="102"/>
      <c r="K62" s="102"/>
      <c r="L62" s="102"/>
      <c r="M62" s="103"/>
    </row>
    <row r="63" spans="1:13" ht="13.5">
      <c r="A63" s="123"/>
      <c r="B63" s="123"/>
      <c r="C63" s="123"/>
      <c r="D63" s="123"/>
      <c r="E63" s="123"/>
      <c r="F63" s="123"/>
      <c r="G63" s="123"/>
      <c r="H63" s="123"/>
      <c r="I63" s="123"/>
      <c r="J63" s="123"/>
      <c r="K63" s="123"/>
      <c r="L63" s="123"/>
      <c r="M63" s="123"/>
    </row>
    <row r="64" spans="1:13" ht="20.25" customHeight="1">
      <c r="A64" s="127" t="s">
        <v>206</v>
      </c>
      <c r="B64" s="44" t="s">
        <v>100</v>
      </c>
      <c r="C64" s="45"/>
      <c r="D64" s="104" t="s">
        <v>25</v>
      </c>
      <c r="E64" s="104"/>
      <c r="F64" s="104"/>
      <c r="G64" s="104"/>
      <c r="H64" s="104"/>
      <c r="I64" s="104"/>
      <c r="J64" s="105" t="s">
        <v>69</v>
      </c>
      <c r="K64" s="105"/>
      <c r="L64" s="104" t="s">
        <v>25</v>
      </c>
      <c r="M64" s="104"/>
    </row>
    <row r="65" spans="1:13" ht="18.75" customHeight="1">
      <c r="A65" s="127"/>
      <c r="B65" s="31" t="s">
        <v>207</v>
      </c>
      <c r="C65" s="45"/>
      <c r="D65" s="104" t="s">
        <v>25</v>
      </c>
      <c r="E65" s="104"/>
      <c r="F65" s="104"/>
      <c r="G65" s="104"/>
      <c r="H65" s="104"/>
      <c r="I65" s="104"/>
      <c r="J65" s="105" t="s">
        <v>69</v>
      </c>
      <c r="K65" s="105"/>
      <c r="L65" s="104" t="s">
        <v>25</v>
      </c>
      <c r="M65" s="104"/>
    </row>
    <row r="66" spans="1:13" ht="18" customHeight="1">
      <c r="A66" s="127"/>
      <c r="B66" s="44" t="s">
        <v>101</v>
      </c>
      <c r="C66" s="45"/>
      <c r="D66" s="104" t="s">
        <v>25</v>
      </c>
      <c r="E66" s="104"/>
      <c r="F66" s="104"/>
      <c r="G66" s="104"/>
      <c r="H66" s="104"/>
      <c r="I66" s="104"/>
      <c r="J66" s="105" t="s">
        <v>69</v>
      </c>
      <c r="K66" s="105"/>
      <c r="L66" s="104" t="s">
        <v>25</v>
      </c>
      <c r="M66" s="104"/>
    </row>
    <row r="67" spans="1:13" ht="15" customHeight="1">
      <c r="A67" s="127"/>
      <c r="B67" s="44" t="s">
        <v>102</v>
      </c>
      <c r="C67" s="45"/>
      <c r="D67" s="104" t="s">
        <v>25</v>
      </c>
      <c r="E67" s="104"/>
      <c r="F67" s="104"/>
      <c r="G67" s="104"/>
      <c r="H67" s="104"/>
      <c r="I67" s="104"/>
      <c r="J67" s="105" t="s">
        <v>69</v>
      </c>
      <c r="K67" s="105"/>
      <c r="L67" s="104" t="s">
        <v>25</v>
      </c>
      <c r="M67" s="104"/>
    </row>
    <row r="68" spans="1:13" ht="57" customHeight="1">
      <c r="A68" s="147" t="s">
        <v>288</v>
      </c>
      <c r="B68" s="99"/>
      <c r="C68" s="99"/>
      <c r="D68" s="99"/>
      <c r="E68" s="99"/>
      <c r="F68" s="99"/>
      <c r="G68" s="99"/>
      <c r="H68" s="99"/>
      <c r="I68" s="99"/>
      <c r="J68" s="99"/>
      <c r="K68" s="99"/>
      <c r="L68" s="99"/>
      <c r="M68" s="83"/>
    </row>
    <row r="69" spans="1:13" s="80" customFormat="1" ht="247.5" customHeight="1">
      <c r="A69" s="146" t="s">
        <v>278</v>
      </c>
      <c r="B69" s="146"/>
      <c r="C69" s="146"/>
      <c r="D69" s="146"/>
      <c r="E69" s="146"/>
      <c r="F69" s="146"/>
      <c r="G69" s="146"/>
      <c r="H69" s="146"/>
      <c r="I69" s="146"/>
      <c r="J69" s="146"/>
      <c r="K69" s="146"/>
      <c r="L69" s="146"/>
      <c r="M69" s="85"/>
    </row>
    <row r="70" spans="1:13" s="80" customFormat="1" ht="267.75" customHeight="1">
      <c r="A70" s="146"/>
      <c r="B70" s="146"/>
      <c r="C70" s="146"/>
      <c r="D70" s="146"/>
      <c r="E70" s="146"/>
      <c r="F70" s="146"/>
      <c r="G70" s="146"/>
      <c r="H70" s="146"/>
      <c r="I70" s="146"/>
      <c r="J70" s="146"/>
      <c r="K70" s="146"/>
      <c r="L70" s="146"/>
      <c r="M70" s="85"/>
    </row>
  </sheetData>
  <sheetProtection/>
  <mergeCells count="99">
    <mergeCell ref="A13:A15"/>
    <mergeCell ref="L37:M37"/>
    <mergeCell ref="A1:M1"/>
    <mergeCell ref="B2:M2"/>
    <mergeCell ref="A3:M3"/>
    <mergeCell ref="D5:M5"/>
    <mergeCell ref="D26:M26"/>
    <mergeCell ref="D15:M15"/>
    <mergeCell ref="A16:M16"/>
    <mergeCell ref="A17:A27"/>
    <mergeCell ref="D9:M9"/>
    <mergeCell ref="D10:M10"/>
    <mergeCell ref="D22:M22"/>
    <mergeCell ref="D14:M14"/>
    <mergeCell ref="D17:M17"/>
    <mergeCell ref="D18:M18"/>
    <mergeCell ref="D19:M19"/>
    <mergeCell ref="D20:M20"/>
    <mergeCell ref="D23:M23"/>
    <mergeCell ref="D24:M24"/>
    <mergeCell ref="D25:M25"/>
    <mergeCell ref="D6:M6"/>
    <mergeCell ref="D7:M7"/>
    <mergeCell ref="C8:M8"/>
    <mergeCell ref="D21:M21"/>
    <mergeCell ref="D11:M11"/>
    <mergeCell ref="D12:M12"/>
    <mergeCell ref="D13:M13"/>
    <mergeCell ref="D27:M27"/>
    <mergeCell ref="D42:M42"/>
    <mergeCell ref="D28:M28"/>
    <mergeCell ref="D29:M29"/>
    <mergeCell ref="D30:M30"/>
    <mergeCell ref="D31:M31"/>
    <mergeCell ref="D32:M32"/>
    <mergeCell ref="D33:M33"/>
    <mergeCell ref="D46:I46"/>
    <mergeCell ref="J46:K46"/>
    <mergeCell ref="L46:M46"/>
    <mergeCell ref="D34:M34"/>
    <mergeCell ref="D35:M35"/>
    <mergeCell ref="D36:M36"/>
    <mergeCell ref="A43:M43"/>
    <mergeCell ref="D44:I44"/>
    <mergeCell ref="J44:K44"/>
    <mergeCell ref="L44:M44"/>
    <mergeCell ref="D45:I45"/>
    <mergeCell ref="J45:K45"/>
    <mergeCell ref="L45:M45"/>
    <mergeCell ref="D37:I37"/>
    <mergeCell ref="J37:K37"/>
    <mergeCell ref="D38:M38"/>
    <mergeCell ref="D39:M39"/>
    <mergeCell ref="D40:M40"/>
    <mergeCell ref="D41:M41"/>
    <mergeCell ref="J64:K64"/>
    <mergeCell ref="L64:M64"/>
    <mergeCell ref="D47:I47"/>
    <mergeCell ref="J47:K47"/>
    <mergeCell ref="L47:M47"/>
    <mergeCell ref="D48:I48"/>
    <mergeCell ref="J48:K48"/>
    <mergeCell ref="L48:M48"/>
    <mergeCell ref="L49:M49"/>
    <mergeCell ref="D50:I50"/>
    <mergeCell ref="A53:A62"/>
    <mergeCell ref="A64:A67"/>
    <mergeCell ref="J66:K66"/>
    <mergeCell ref="L66:M66"/>
    <mergeCell ref="B53:M53"/>
    <mergeCell ref="D54:M54"/>
    <mergeCell ref="D59:M59"/>
    <mergeCell ref="D60:M60"/>
    <mergeCell ref="D61:M61"/>
    <mergeCell ref="D62:M62"/>
    <mergeCell ref="D51:I51"/>
    <mergeCell ref="A52:M52"/>
    <mergeCell ref="D49:I49"/>
    <mergeCell ref="J49:K49"/>
    <mergeCell ref="D66:I66"/>
    <mergeCell ref="A5:A12"/>
    <mergeCell ref="D67:I67"/>
    <mergeCell ref="D55:M55"/>
    <mergeCell ref="B56:M56"/>
    <mergeCell ref="D57:H57"/>
    <mergeCell ref="I57:J57"/>
    <mergeCell ref="D58:M58"/>
    <mergeCell ref="D64:I64"/>
    <mergeCell ref="A63:M63"/>
    <mergeCell ref="A69:L70"/>
    <mergeCell ref="A68:L68"/>
    <mergeCell ref="A28:A36"/>
    <mergeCell ref="A37:A42"/>
    <mergeCell ref="J67:K67"/>
    <mergeCell ref="L67:M67"/>
    <mergeCell ref="D65:I65"/>
    <mergeCell ref="J65:K65"/>
    <mergeCell ref="L65:M65"/>
    <mergeCell ref="A44:A51"/>
  </mergeCells>
  <printOptions/>
  <pageMargins left="0.79" right="0.71" top="0.75" bottom="0.75" header="0.31" footer="0.3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HZ70"/>
  <sheetViews>
    <sheetView tabSelected="1" view="pageBreakPreview" zoomScale="60" zoomScalePageLayoutView="0" workbookViewId="0" topLeftCell="A34">
      <selection activeCell="B76" sqref="B76:M76"/>
    </sheetView>
  </sheetViews>
  <sheetFormatPr defaultColWidth="8.75390625" defaultRowHeight="13.5"/>
  <cols>
    <col min="1" max="1" width="4.625" style="11" customWidth="1"/>
    <col min="2" max="2" width="21.875" style="11" customWidth="1"/>
    <col min="3" max="3" width="60.625" style="53" customWidth="1"/>
    <col min="4" max="11" width="5.125" style="54" customWidth="1"/>
    <col min="12" max="16384" width="8.75390625" style="38" customWidth="1"/>
  </cols>
  <sheetData>
    <row r="1" spans="1:234" ht="22.5" customHeight="1">
      <c r="A1" s="138" t="s">
        <v>258</v>
      </c>
      <c r="B1" s="138"/>
      <c r="C1" s="138"/>
      <c r="D1" s="138"/>
      <c r="E1" s="138"/>
      <c r="F1" s="138"/>
      <c r="G1" s="138"/>
      <c r="H1" s="138"/>
      <c r="I1" s="138"/>
      <c r="J1" s="138"/>
      <c r="K1" s="138"/>
      <c r="L1" s="161"/>
      <c r="M1" s="161"/>
      <c r="N1" s="161"/>
      <c r="O1" s="161"/>
      <c r="P1" s="161"/>
      <c r="Q1" s="48"/>
      <c r="R1" s="48"/>
      <c r="S1" s="48"/>
      <c r="T1" s="48"/>
      <c r="U1" s="48"/>
      <c r="V1" s="48"/>
      <c r="W1" s="48"/>
      <c r="X1" s="48"/>
      <c r="Y1" s="48"/>
      <c r="Z1" s="48"/>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row>
    <row r="2" spans="1:16" ht="135.75" customHeight="1">
      <c r="A2" s="19" t="s">
        <v>91</v>
      </c>
      <c r="B2" s="151" t="s">
        <v>219</v>
      </c>
      <c r="C2" s="141"/>
      <c r="D2" s="141"/>
      <c r="E2" s="141"/>
      <c r="F2" s="141"/>
      <c r="G2" s="141"/>
      <c r="H2" s="141"/>
      <c r="I2" s="141"/>
      <c r="J2" s="141"/>
      <c r="K2" s="141"/>
      <c r="L2" s="162"/>
      <c r="M2" s="161"/>
      <c r="N2" s="161"/>
      <c r="O2" s="161"/>
      <c r="P2" s="161"/>
    </row>
    <row r="3" spans="1:11" ht="14.25" customHeight="1">
      <c r="A3" s="148"/>
      <c r="B3" s="148"/>
      <c r="C3" s="148"/>
      <c r="D3" s="148"/>
      <c r="E3" s="148"/>
      <c r="F3" s="148"/>
      <c r="G3" s="148"/>
      <c r="H3" s="148"/>
      <c r="I3" s="148"/>
      <c r="J3" s="148"/>
      <c r="K3" s="148"/>
    </row>
    <row r="4" spans="1:11" ht="37.5" customHeight="1">
      <c r="A4" s="12" t="s">
        <v>9</v>
      </c>
      <c r="B4" s="39" t="s">
        <v>10</v>
      </c>
      <c r="C4" s="49" t="s">
        <v>11</v>
      </c>
      <c r="D4" s="14" t="s">
        <v>12</v>
      </c>
      <c r="E4" s="14" t="s">
        <v>13</v>
      </c>
      <c r="F4" s="14" t="s">
        <v>14</v>
      </c>
      <c r="G4" s="14" t="s">
        <v>15</v>
      </c>
      <c r="H4" s="14" t="s">
        <v>16</v>
      </c>
      <c r="I4" s="14" t="s">
        <v>17</v>
      </c>
      <c r="J4" s="14" t="s">
        <v>20</v>
      </c>
      <c r="K4" s="14" t="s">
        <v>21</v>
      </c>
    </row>
    <row r="5" spans="1:11" ht="21.75" customHeight="1">
      <c r="A5" s="106" t="s">
        <v>22</v>
      </c>
      <c r="B5" s="15" t="s">
        <v>23</v>
      </c>
      <c r="C5" s="16" t="s">
        <v>24</v>
      </c>
      <c r="D5" s="128" t="s">
        <v>25</v>
      </c>
      <c r="E5" s="128"/>
      <c r="F5" s="128"/>
      <c r="G5" s="128"/>
      <c r="H5" s="128"/>
      <c r="I5" s="128"/>
      <c r="J5" s="128"/>
      <c r="K5" s="128"/>
    </row>
    <row r="6" spans="1:11" ht="79.5" customHeight="1">
      <c r="A6" s="107"/>
      <c r="B6" s="15" t="s">
        <v>26</v>
      </c>
      <c r="C6" s="73" t="s">
        <v>269</v>
      </c>
      <c r="D6" s="128" t="s">
        <v>25</v>
      </c>
      <c r="E6" s="128"/>
      <c r="F6" s="128"/>
      <c r="G6" s="128"/>
      <c r="H6" s="128"/>
      <c r="I6" s="128"/>
      <c r="J6" s="128"/>
      <c r="K6" s="128"/>
    </row>
    <row r="7" spans="1:11" ht="19.5" customHeight="1">
      <c r="A7" s="107"/>
      <c r="B7" s="15" t="s">
        <v>27</v>
      </c>
      <c r="C7" s="16" t="s">
        <v>28</v>
      </c>
      <c r="D7" s="128" t="s">
        <v>25</v>
      </c>
      <c r="E7" s="128"/>
      <c r="F7" s="128"/>
      <c r="G7" s="128"/>
      <c r="H7" s="128"/>
      <c r="I7" s="128"/>
      <c r="J7" s="128"/>
      <c r="K7" s="128"/>
    </row>
    <row r="8" spans="1:11" ht="19.5" customHeight="1">
      <c r="A8" s="107"/>
      <c r="B8" s="15" t="s">
        <v>29</v>
      </c>
      <c r="C8" s="150"/>
      <c r="D8" s="150"/>
      <c r="E8" s="150"/>
      <c r="F8" s="150"/>
      <c r="G8" s="150"/>
      <c r="H8" s="150"/>
      <c r="I8" s="150"/>
      <c r="J8" s="150"/>
      <c r="K8" s="150"/>
    </row>
    <row r="9" spans="1:11" ht="30.75" customHeight="1">
      <c r="A9" s="107"/>
      <c r="B9" s="15" t="s">
        <v>30</v>
      </c>
      <c r="C9" s="16" t="s">
        <v>31</v>
      </c>
      <c r="D9" s="128" t="s">
        <v>25</v>
      </c>
      <c r="E9" s="128"/>
      <c r="F9" s="128"/>
      <c r="G9" s="128"/>
      <c r="H9" s="128"/>
      <c r="I9" s="128"/>
      <c r="J9" s="128"/>
      <c r="K9" s="128"/>
    </row>
    <row r="10" spans="1:11" ht="20.25" customHeight="1">
      <c r="A10" s="107"/>
      <c r="B10" s="15" t="s">
        <v>93</v>
      </c>
      <c r="C10" s="16" t="s">
        <v>94</v>
      </c>
      <c r="D10" s="128" t="s">
        <v>25</v>
      </c>
      <c r="E10" s="128"/>
      <c r="F10" s="128"/>
      <c r="G10" s="128"/>
      <c r="H10" s="128"/>
      <c r="I10" s="128"/>
      <c r="J10" s="128"/>
      <c r="K10" s="128"/>
    </row>
    <row r="11" spans="1:11" ht="17.25" customHeight="1">
      <c r="A11" s="107"/>
      <c r="B11" s="15" t="s">
        <v>95</v>
      </c>
      <c r="C11" s="16" t="s">
        <v>96</v>
      </c>
      <c r="D11" s="128" t="s">
        <v>25</v>
      </c>
      <c r="E11" s="128"/>
      <c r="F11" s="128"/>
      <c r="G11" s="128"/>
      <c r="H11" s="128"/>
      <c r="I11" s="128"/>
      <c r="J11" s="128"/>
      <c r="K11" s="128"/>
    </row>
    <row r="12" spans="1:11" ht="35.25" customHeight="1">
      <c r="A12" s="108"/>
      <c r="B12" s="15" t="s">
        <v>36</v>
      </c>
      <c r="C12" s="16" t="s">
        <v>174</v>
      </c>
      <c r="D12" s="128" t="s">
        <v>25</v>
      </c>
      <c r="E12" s="128"/>
      <c r="F12" s="128"/>
      <c r="G12" s="128"/>
      <c r="H12" s="128"/>
      <c r="I12" s="128"/>
      <c r="J12" s="128"/>
      <c r="K12" s="128"/>
    </row>
    <row r="13" spans="1:11" ht="87" customHeight="1">
      <c r="A13" s="106"/>
      <c r="B13" s="15" t="s">
        <v>37</v>
      </c>
      <c r="C13" s="66" t="s">
        <v>5</v>
      </c>
      <c r="D13" s="128" t="s">
        <v>25</v>
      </c>
      <c r="E13" s="128"/>
      <c r="F13" s="128"/>
      <c r="G13" s="128"/>
      <c r="H13" s="128"/>
      <c r="I13" s="128"/>
      <c r="J13" s="128"/>
      <c r="K13" s="128"/>
    </row>
    <row r="14" spans="1:11" ht="13.5">
      <c r="A14" s="107"/>
      <c r="B14" s="15" t="s">
        <v>38</v>
      </c>
      <c r="C14" s="13"/>
      <c r="D14" s="128" t="s">
        <v>25</v>
      </c>
      <c r="E14" s="128"/>
      <c r="F14" s="128"/>
      <c r="G14" s="128"/>
      <c r="H14" s="128"/>
      <c r="I14" s="128"/>
      <c r="J14" s="128"/>
      <c r="K14" s="128"/>
    </row>
    <row r="15" spans="1:11" ht="13.5">
      <c r="A15" s="108"/>
      <c r="B15" s="15" t="s">
        <v>39</v>
      </c>
      <c r="C15" s="18" t="s">
        <v>40</v>
      </c>
      <c r="D15" s="128" t="s">
        <v>25</v>
      </c>
      <c r="E15" s="128"/>
      <c r="F15" s="128"/>
      <c r="G15" s="128"/>
      <c r="H15" s="128"/>
      <c r="I15" s="128"/>
      <c r="J15" s="128"/>
      <c r="K15" s="128"/>
    </row>
    <row r="16" spans="1:11" ht="13.5">
      <c r="A16" s="148"/>
      <c r="B16" s="148"/>
      <c r="C16" s="148"/>
      <c r="D16" s="148"/>
      <c r="E16" s="148"/>
      <c r="F16" s="148"/>
      <c r="G16" s="148"/>
      <c r="H16" s="148"/>
      <c r="I16" s="148"/>
      <c r="J16" s="148"/>
      <c r="K16" s="148"/>
    </row>
    <row r="17" spans="1:11" ht="110.25" customHeight="1">
      <c r="A17" s="152" t="s">
        <v>243</v>
      </c>
      <c r="B17" s="17" t="s">
        <v>148</v>
      </c>
      <c r="C17" s="67" t="s">
        <v>272</v>
      </c>
      <c r="D17" s="128" t="s">
        <v>25</v>
      </c>
      <c r="E17" s="128"/>
      <c r="F17" s="128"/>
      <c r="G17" s="128"/>
      <c r="H17" s="128"/>
      <c r="I17" s="128"/>
      <c r="J17" s="128"/>
      <c r="K17" s="128"/>
    </row>
    <row r="18" spans="1:11" ht="24.75" customHeight="1">
      <c r="A18" s="153"/>
      <c r="B18" s="40" t="s">
        <v>103</v>
      </c>
      <c r="C18" s="49" t="s">
        <v>104</v>
      </c>
      <c r="D18" s="128" t="s">
        <v>25</v>
      </c>
      <c r="E18" s="128"/>
      <c r="F18" s="128"/>
      <c r="G18" s="128"/>
      <c r="H18" s="128"/>
      <c r="I18" s="128"/>
      <c r="J18" s="128"/>
      <c r="K18" s="128"/>
    </row>
    <row r="19" spans="1:11" ht="113.25" customHeight="1">
      <c r="A19" s="153"/>
      <c r="B19" s="40" t="s">
        <v>43</v>
      </c>
      <c r="C19" s="68" t="s">
        <v>263</v>
      </c>
      <c r="D19" s="128" t="s">
        <v>25</v>
      </c>
      <c r="E19" s="128"/>
      <c r="F19" s="128"/>
      <c r="G19" s="128"/>
      <c r="H19" s="128"/>
      <c r="I19" s="128"/>
      <c r="J19" s="128"/>
      <c r="K19" s="128"/>
    </row>
    <row r="20" spans="1:11" ht="13.5">
      <c r="A20" s="153"/>
      <c r="B20" s="40" t="s">
        <v>44</v>
      </c>
      <c r="C20" s="49"/>
      <c r="D20" s="128"/>
      <c r="E20" s="128"/>
      <c r="F20" s="128"/>
      <c r="G20" s="128"/>
      <c r="H20" s="128"/>
      <c r="I20" s="128"/>
      <c r="J20" s="128"/>
      <c r="K20" s="128"/>
    </row>
    <row r="21" spans="1:11" ht="13.5">
      <c r="A21" s="153"/>
      <c r="B21" s="40" t="s">
        <v>45</v>
      </c>
      <c r="C21" s="49"/>
      <c r="D21" s="128" t="s">
        <v>25</v>
      </c>
      <c r="E21" s="128"/>
      <c r="F21" s="128"/>
      <c r="G21" s="128"/>
      <c r="H21" s="128"/>
      <c r="I21" s="128"/>
      <c r="J21" s="128"/>
      <c r="K21" s="128"/>
    </row>
    <row r="22" spans="1:11" ht="13.5">
      <c r="A22" s="153"/>
      <c r="B22" s="40" t="s">
        <v>46</v>
      </c>
      <c r="C22" s="49"/>
      <c r="D22" s="128" t="s">
        <v>25</v>
      </c>
      <c r="E22" s="128"/>
      <c r="F22" s="128"/>
      <c r="G22" s="128"/>
      <c r="H22" s="128"/>
      <c r="I22" s="128"/>
      <c r="J22" s="128"/>
      <c r="K22" s="128"/>
    </row>
    <row r="23" spans="1:11" ht="13.5">
      <c r="A23" s="153"/>
      <c r="B23" s="40" t="s">
        <v>47</v>
      </c>
      <c r="C23" s="49"/>
      <c r="D23" s="128" t="s">
        <v>25</v>
      </c>
      <c r="E23" s="128"/>
      <c r="F23" s="128"/>
      <c r="G23" s="128"/>
      <c r="H23" s="128"/>
      <c r="I23" s="128"/>
      <c r="J23" s="128"/>
      <c r="K23" s="128"/>
    </row>
    <row r="24" spans="1:11" ht="24">
      <c r="A24" s="154"/>
      <c r="B24" s="19" t="s">
        <v>48</v>
      </c>
      <c r="C24" s="49"/>
      <c r="D24" s="128" t="s">
        <v>25</v>
      </c>
      <c r="E24" s="128"/>
      <c r="F24" s="128"/>
      <c r="G24" s="128"/>
      <c r="H24" s="128"/>
      <c r="I24" s="128"/>
      <c r="J24" s="128"/>
      <c r="K24" s="128"/>
    </row>
    <row r="25" spans="1:11" ht="66" customHeight="1">
      <c r="A25" s="106"/>
      <c r="B25" s="40" t="s">
        <v>49</v>
      </c>
      <c r="C25" s="67" t="s">
        <v>273</v>
      </c>
      <c r="D25" s="128" t="s">
        <v>25</v>
      </c>
      <c r="E25" s="128"/>
      <c r="F25" s="128"/>
      <c r="G25" s="128"/>
      <c r="H25" s="128"/>
      <c r="I25" s="128"/>
      <c r="J25" s="128"/>
      <c r="K25" s="128"/>
    </row>
    <row r="26" spans="1:11" ht="13.5">
      <c r="A26" s="107"/>
      <c r="B26" s="40" t="s">
        <v>50</v>
      </c>
      <c r="C26" s="49" t="s">
        <v>51</v>
      </c>
      <c r="D26" s="128"/>
      <c r="E26" s="128"/>
      <c r="F26" s="128"/>
      <c r="G26" s="128"/>
      <c r="H26" s="128"/>
      <c r="I26" s="128"/>
      <c r="J26" s="128"/>
      <c r="K26" s="128"/>
    </row>
    <row r="27" spans="1:11" ht="13.5">
      <c r="A27" s="107"/>
      <c r="B27" s="40" t="s">
        <v>52</v>
      </c>
      <c r="C27" s="49" t="s">
        <v>97</v>
      </c>
      <c r="D27" s="128" t="s">
        <v>25</v>
      </c>
      <c r="E27" s="128"/>
      <c r="F27" s="128"/>
      <c r="G27" s="128"/>
      <c r="H27" s="128"/>
      <c r="I27" s="128"/>
      <c r="J27" s="128"/>
      <c r="K27" s="128"/>
    </row>
    <row r="28" spans="1:11" ht="63.75" customHeight="1">
      <c r="A28" s="107"/>
      <c r="B28" s="40" t="s">
        <v>54</v>
      </c>
      <c r="C28" s="67" t="s">
        <v>274</v>
      </c>
      <c r="D28" s="128" t="s">
        <v>25</v>
      </c>
      <c r="E28" s="128"/>
      <c r="F28" s="128"/>
      <c r="G28" s="128"/>
      <c r="H28" s="128"/>
      <c r="I28" s="128"/>
      <c r="J28" s="128"/>
      <c r="K28" s="128"/>
    </row>
    <row r="29" spans="1:11" ht="24">
      <c r="A29" s="107"/>
      <c r="B29" s="19" t="s">
        <v>105</v>
      </c>
      <c r="C29" s="49" t="s">
        <v>149</v>
      </c>
      <c r="D29" s="128" t="s">
        <v>25</v>
      </c>
      <c r="E29" s="128"/>
      <c r="F29" s="128"/>
      <c r="G29" s="128"/>
      <c r="H29" s="128"/>
      <c r="I29" s="128"/>
      <c r="J29" s="128"/>
      <c r="K29" s="128"/>
    </row>
    <row r="30" spans="1:11" ht="28.5" customHeight="1">
      <c r="A30" s="107"/>
      <c r="B30" s="40" t="s">
        <v>57</v>
      </c>
      <c r="C30" s="17" t="s">
        <v>150</v>
      </c>
      <c r="D30" s="128" t="s">
        <v>25</v>
      </c>
      <c r="E30" s="128"/>
      <c r="F30" s="128"/>
      <c r="G30" s="128"/>
      <c r="H30" s="128"/>
      <c r="I30" s="128"/>
      <c r="J30" s="128"/>
      <c r="K30" s="128"/>
    </row>
    <row r="31" spans="1:11" ht="63.75" customHeight="1">
      <c r="A31" s="107"/>
      <c r="B31" s="19" t="s">
        <v>106</v>
      </c>
      <c r="C31" s="72" t="s">
        <v>265</v>
      </c>
      <c r="D31" s="128" t="s">
        <v>25</v>
      </c>
      <c r="E31" s="128"/>
      <c r="F31" s="128"/>
      <c r="G31" s="128"/>
      <c r="H31" s="128"/>
      <c r="I31" s="128"/>
      <c r="J31" s="128"/>
      <c r="K31" s="128"/>
    </row>
    <row r="32" spans="1:11" ht="39" customHeight="1">
      <c r="A32" s="107"/>
      <c r="B32" s="19" t="s">
        <v>280</v>
      </c>
      <c r="C32" s="49"/>
      <c r="D32" s="128"/>
      <c r="E32" s="128"/>
      <c r="F32" s="128"/>
      <c r="G32" s="128"/>
      <c r="H32" s="128"/>
      <c r="I32" s="128"/>
      <c r="J32" s="128"/>
      <c r="K32" s="128"/>
    </row>
    <row r="33" spans="1:11" ht="29.25" customHeight="1">
      <c r="A33" s="107"/>
      <c r="B33" s="19" t="s">
        <v>107</v>
      </c>
      <c r="C33" s="67" t="s">
        <v>224</v>
      </c>
      <c r="D33" s="128" t="s">
        <v>25</v>
      </c>
      <c r="E33" s="128"/>
      <c r="F33" s="128"/>
      <c r="G33" s="128"/>
      <c r="H33" s="128"/>
      <c r="I33" s="128"/>
      <c r="J33" s="128"/>
      <c r="K33" s="128"/>
    </row>
    <row r="34" spans="1:11" ht="66" customHeight="1">
      <c r="A34" s="107"/>
      <c r="B34" s="17" t="s">
        <v>216</v>
      </c>
      <c r="C34" s="66" t="s">
        <v>275</v>
      </c>
      <c r="D34" s="128" t="s">
        <v>25</v>
      </c>
      <c r="E34" s="128"/>
      <c r="F34" s="128"/>
      <c r="G34" s="128"/>
      <c r="H34" s="128"/>
      <c r="I34" s="128"/>
      <c r="J34" s="128"/>
      <c r="K34" s="128"/>
    </row>
    <row r="35" spans="1:11" ht="28.5" customHeight="1">
      <c r="A35" s="107"/>
      <c r="B35" s="40" t="s">
        <v>215</v>
      </c>
      <c r="C35" s="20" t="s">
        <v>176</v>
      </c>
      <c r="D35" s="128" t="s">
        <v>25</v>
      </c>
      <c r="E35" s="128"/>
      <c r="F35" s="128"/>
      <c r="G35" s="128"/>
      <c r="H35" s="128"/>
      <c r="I35" s="128"/>
      <c r="J35" s="128"/>
      <c r="K35" s="128"/>
    </row>
    <row r="36" spans="1:11" ht="13.5">
      <c r="A36" s="108"/>
      <c r="B36" s="40" t="s">
        <v>60</v>
      </c>
      <c r="C36" s="49" t="s">
        <v>61</v>
      </c>
      <c r="D36" s="128" t="s">
        <v>25</v>
      </c>
      <c r="E36" s="128"/>
      <c r="F36" s="128"/>
      <c r="G36" s="128"/>
      <c r="H36" s="128"/>
      <c r="I36" s="128"/>
      <c r="J36" s="128"/>
      <c r="K36" s="128"/>
    </row>
    <row r="37" spans="1:11" ht="63" customHeight="1">
      <c r="A37" s="106"/>
      <c r="B37" s="40" t="s">
        <v>108</v>
      </c>
      <c r="C37" s="67" t="s">
        <v>3</v>
      </c>
      <c r="D37" s="128" t="s">
        <v>25</v>
      </c>
      <c r="E37" s="128"/>
      <c r="F37" s="128"/>
      <c r="G37" s="128"/>
      <c r="H37" s="128"/>
      <c r="I37" s="128"/>
      <c r="J37" s="128"/>
      <c r="K37" s="128"/>
    </row>
    <row r="38" spans="1:11" ht="125.25" customHeight="1">
      <c r="A38" s="107"/>
      <c r="B38" s="66" t="s">
        <v>244</v>
      </c>
      <c r="C38" s="67" t="s">
        <v>4</v>
      </c>
      <c r="D38" s="128" t="s">
        <v>25</v>
      </c>
      <c r="E38" s="128"/>
      <c r="F38" s="128"/>
      <c r="G38" s="128"/>
      <c r="H38" s="128"/>
      <c r="I38" s="128"/>
      <c r="J38" s="128"/>
      <c r="K38" s="128"/>
    </row>
    <row r="39" spans="1:11" ht="55.5" customHeight="1">
      <c r="A39" s="107"/>
      <c r="B39" s="19" t="s">
        <v>62</v>
      </c>
      <c r="C39" s="49"/>
      <c r="D39" s="128"/>
      <c r="E39" s="128"/>
      <c r="F39" s="128"/>
      <c r="G39" s="128"/>
      <c r="H39" s="128"/>
      <c r="I39" s="128"/>
      <c r="J39" s="128"/>
      <c r="K39" s="128"/>
    </row>
    <row r="40" spans="1:11" ht="50.25" customHeight="1">
      <c r="A40" s="107"/>
      <c r="B40" s="19" t="s">
        <v>63</v>
      </c>
      <c r="C40" s="21" t="s">
        <v>109</v>
      </c>
      <c r="D40" s="128" t="s">
        <v>25</v>
      </c>
      <c r="E40" s="128"/>
      <c r="F40" s="128"/>
      <c r="G40" s="128"/>
      <c r="H40" s="128"/>
      <c r="I40" s="128"/>
      <c r="J40" s="128"/>
      <c r="K40" s="128"/>
    </row>
    <row r="41" spans="1:11" ht="51.75" customHeight="1">
      <c r="A41" s="107"/>
      <c r="B41" s="19" t="s">
        <v>65</v>
      </c>
      <c r="C41" s="21" t="s">
        <v>151</v>
      </c>
      <c r="D41" s="128" t="s">
        <v>25</v>
      </c>
      <c r="E41" s="128"/>
      <c r="F41" s="128"/>
      <c r="G41" s="128"/>
      <c r="H41" s="128"/>
      <c r="I41" s="128"/>
      <c r="J41" s="128"/>
      <c r="K41" s="128"/>
    </row>
    <row r="42" spans="1:11" ht="22.5" customHeight="1">
      <c r="A42" s="108"/>
      <c r="B42" s="19" t="s">
        <v>67</v>
      </c>
      <c r="C42" s="21" t="s">
        <v>110</v>
      </c>
      <c r="D42" s="128" t="s">
        <v>25</v>
      </c>
      <c r="E42" s="128"/>
      <c r="F42" s="128"/>
      <c r="G42" s="128"/>
      <c r="H42" s="128"/>
      <c r="I42" s="128"/>
      <c r="J42" s="128"/>
      <c r="K42" s="128"/>
    </row>
    <row r="43" spans="1:11" ht="12.75" customHeight="1">
      <c r="A43" s="148"/>
      <c r="B43" s="148"/>
      <c r="C43" s="148"/>
      <c r="D43" s="148"/>
      <c r="E43" s="148"/>
      <c r="F43" s="148"/>
      <c r="G43" s="148"/>
      <c r="H43" s="148"/>
      <c r="I43" s="148"/>
      <c r="J43" s="148"/>
      <c r="K43" s="148"/>
    </row>
    <row r="44" spans="1:11" ht="33" customHeight="1">
      <c r="A44" s="106" t="s">
        <v>111</v>
      </c>
      <c r="B44" s="19" t="s">
        <v>152</v>
      </c>
      <c r="C44" s="49"/>
      <c r="D44" s="128" t="s">
        <v>25</v>
      </c>
      <c r="E44" s="128"/>
      <c r="F44" s="128"/>
      <c r="G44" s="128"/>
      <c r="H44" s="128"/>
      <c r="I44" s="128"/>
      <c r="J44" s="128"/>
      <c r="K44" s="128"/>
    </row>
    <row r="45" spans="1:11" ht="31.5" customHeight="1">
      <c r="A45" s="107"/>
      <c r="B45" s="19" t="s">
        <v>153</v>
      </c>
      <c r="C45" s="49"/>
      <c r="D45" s="128" t="s">
        <v>25</v>
      </c>
      <c r="E45" s="128"/>
      <c r="F45" s="128"/>
      <c r="G45" s="128"/>
      <c r="H45" s="128"/>
      <c r="I45" s="128"/>
      <c r="J45" s="128"/>
      <c r="K45" s="128"/>
    </row>
    <row r="46" spans="1:11" ht="27.75" customHeight="1">
      <c r="A46" s="108"/>
      <c r="B46" s="19" t="s">
        <v>154</v>
      </c>
      <c r="C46" s="49"/>
      <c r="D46" s="128" t="s">
        <v>25</v>
      </c>
      <c r="E46" s="128"/>
      <c r="F46" s="128"/>
      <c r="G46" s="128"/>
      <c r="H46" s="128"/>
      <c r="I46" s="128"/>
      <c r="J46" s="128"/>
      <c r="K46" s="128"/>
    </row>
    <row r="47" spans="1:11" ht="13.5">
      <c r="A47" s="106"/>
      <c r="B47" s="19" t="s">
        <v>155</v>
      </c>
      <c r="C47" s="49"/>
      <c r="D47" s="101" t="s">
        <v>25</v>
      </c>
      <c r="E47" s="91"/>
      <c r="F47" s="91"/>
      <c r="G47" s="91"/>
      <c r="H47" s="91"/>
      <c r="I47" s="91"/>
      <c r="J47" s="91"/>
      <c r="K47" s="92"/>
    </row>
    <row r="48" spans="1:11" ht="13.5">
      <c r="A48" s="107"/>
      <c r="B48" s="19" t="s">
        <v>156</v>
      </c>
      <c r="C48" s="49"/>
      <c r="D48" s="101" t="s">
        <v>25</v>
      </c>
      <c r="E48" s="91"/>
      <c r="F48" s="91"/>
      <c r="G48" s="91"/>
      <c r="H48" s="91"/>
      <c r="I48" s="91"/>
      <c r="J48" s="91" t="s">
        <v>25</v>
      </c>
      <c r="K48" s="92"/>
    </row>
    <row r="49" spans="1:11" ht="13.5">
      <c r="A49" s="107"/>
      <c r="B49" s="19" t="s">
        <v>157</v>
      </c>
      <c r="C49" s="49"/>
      <c r="D49" s="101" t="s">
        <v>25</v>
      </c>
      <c r="E49" s="91"/>
      <c r="F49" s="91"/>
      <c r="G49" s="91"/>
      <c r="H49" s="91"/>
      <c r="I49" s="91"/>
      <c r="J49" s="91" t="s">
        <v>25</v>
      </c>
      <c r="K49" s="92"/>
    </row>
    <row r="50" spans="1:11" s="11" customFormat="1" ht="63" customHeight="1">
      <c r="A50" s="107"/>
      <c r="B50" s="74" t="s">
        <v>253</v>
      </c>
      <c r="C50" s="16" t="s">
        <v>158</v>
      </c>
      <c r="D50" s="122" t="s">
        <v>25</v>
      </c>
      <c r="E50" s="122"/>
      <c r="F50" s="122"/>
      <c r="G50" s="122"/>
      <c r="H50" s="122"/>
      <c r="I50" s="122"/>
      <c r="J50" s="24" t="s">
        <v>69</v>
      </c>
      <c r="K50" s="25" t="s">
        <v>25</v>
      </c>
    </row>
    <row r="51" spans="1:11" s="11" customFormat="1" ht="58.5" customHeight="1">
      <c r="A51" s="108"/>
      <c r="B51" s="19" t="s">
        <v>70</v>
      </c>
      <c r="C51" s="16" t="s">
        <v>256</v>
      </c>
      <c r="D51" s="122" t="s">
        <v>25</v>
      </c>
      <c r="E51" s="122"/>
      <c r="F51" s="122"/>
      <c r="G51" s="122"/>
      <c r="H51" s="122"/>
      <c r="I51" s="122"/>
      <c r="J51" s="24" t="s">
        <v>69</v>
      </c>
      <c r="K51" s="25" t="s">
        <v>25</v>
      </c>
    </row>
    <row r="52" spans="1:11" ht="13.5">
      <c r="A52" s="148"/>
      <c r="B52" s="148"/>
      <c r="C52" s="148"/>
      <c r="D52" s="148"/>
      <c r="E52" s="148"/>
      <c r="F52" s="148"/>
      <c r="G52" s="148"/>
      <c r="H52" s="148"/>
      <c r="I52" s="148"/>
      <c r="J52" s="148"/>
      <c r="K52" s="148"/>
    </row>
    <row r="53" spans="1:11" s="22" customFormat="1" ht="13.5" customHeight="1">
      <c r="A53" s="119" t="s">
        <v>71</v>
      </c>
      <c r="B53" s="124" t="s">
        <v>72</v>
      </c>
      <c r="C53" s="124"/>
      <c r="D53" s="124"/>
      <c r="E53" s="124"/>
      <c r="F53" s="124"/>
      <c r="G53" s="124"/>
      <c r="H53" s="124"/>
      <c r="I53" s="124"/>
      <c r="J53" s="124"/>
      <c r="K53" s="124"/>
    </row>
    <row r="54" spans="1:11" s="22" customFormat="1" ht="30" customHeight="1">
      <c r="A54" s="120"/>
      <c r="B54" s="26" t="s">
        <v>112</v>
      </c>
      <c r="C54" s="27" t="s">
        <v>159</v>
      </c>
      <c r="D54" s="101" t="s">
        <v>25</v>
      </c>
      <c r="E54" s="102"/>
      <c r="F54" s="102"/>
      <c r="G54" s="102"/>
      <c r="H54" s="102"/>
      <c r="I54" s="102"/>
      <c r="J54" s="102"/>
      <c r="K54" s="103"/>
    </row>
    <row r="55" spans="1:11" s="22" customFormat="1" ht="62.25" customHeight="1">
      <c r="A55" s="120"/>
      <c r="B55" s="26" t="s">
        <v>75</v>
      </c>
      <c r="C55" s="27" t="s">
        <v>98</v>
      </c>
      <c r="D55" s="101" t="s">
        <v>25</v>
      </c>
      <c r="E55" s="102"/>
      <c r="F55" s="102"/>
      <c r="G55" s="102"/>
      <c r="H55" s="102"/>
      <c r="I55" s="102"/>
      <c r="J55" s="102"/>
      <c r="K55" s="103"/>
    </row>
    <row r="56" spans="1:11" s="22" customFormat="1" ht="13.5" customHeight="1">
      <c r="A56" s="120"/>
      <c r="B56" s="124" t="s">
        <v>77</v>
      </c>
      <c r="C56" s="124"/>
      <c r="D56" s="124"/>
      <c r="E56" s="124"/>
      <c r="F56" s="124"/>
      <c r="G56" s="124"/>
      <c r="H56" s="124"/>
      <c r="I56" s="124"/>
      <c r="J56" s="124"/>
      <c r="K56" s="124"/>
    </row>
    <row r="57" spans="1:11" s="22" customFormat="1" ht="51" customHeight="1">
      <c r="A57" s="120"/>
      <c r="B57" s="50" t="s">
        <v>78</v>
      </c>
      <c r="C57" s="27" t="s">
        <v>79</v>
      </c>
      <c r="D57" s="113" t="s">
        <v>25</v>
      </c>
      <c r="E57" s="114"/>
      <c r="F57" s="114"/>
      <c r="G57" s="114"/>
      <c r="H57" s="115"/>
      <c r="I57" s="51" t="s">
        <v>69</v>
      </c>
      <c r="J57" s="29" t="s">
        <v>69</v>
      </c>
      <c r="K57" s="28" t="s">
        <v>25</v>
      </c>
    </row>
    <row r="58" spans="1:11" s="22" customFormat="1" ht="42" customHeight="1">
      <c r="A58" s="120"/>
      <c r="B58" s="26" t="s">
        <v>245</v>
      </c>
      <c r="C58" s="27" t="s">
        <v>166</v>
      </c>
      <c r="D58" s="112" t="s">
        <v>208</v>
      </c>
      <c r="E58" s="102"/>
      <c r="F58" s="102"/>
      <c r="G58" s="102"/>
      <c r="H58" s="102"/>
      <c r="I58" s="102"/>
      <c r="J58" s="102"/>
      <c r="K58" s="103"/>
    </row>
    <row r="59" spans="1:11" s="22" customFormat="1" ht="21.75" customHeight="1">
      <c r="A59" s="120"/>
      <c r="B59" s="50" t="s">
        <v>246</v>
      </c>
      <c r="C59" s="30" t="s">
        <v>80</v>
      </c>
      <c r="D59" s="112" t="s">
        <v>209</v>
      </c>
      <c r="E59" s="102"/>
      <c r="F59" s="102"/>
      <c r="G59" s="102"/>
      <c r="H59" s="102"/>
      <c r="I59" s="102"/>
      <c r="J59" s="102"/>
      <c r="K59" s="103"/>
    </row>
    <row r="60" spans="1:11" s="22" customFormat="1" ht="31.5" customHeight="1">
      <c r="A60" s="120"/>
      <c r="B60" s="50" t="s">
        <v>247</v>
      </c>
      <c r="C60" s="27" t="s">
        <v>185</v>
      </c>
      <c r="D60" s="112" t="s">
        <v>210</v>
      </c>
      <c r="E60" s="102"/>
      <c r="F60" s="102"/>
      <c r="G60" s="102"/>
      <c r="H60" s="102"/>
      <c r="I60" s="102"/>
      <c r="J60" s="102"/>
      <c r="K60" s="103"/>
    </row>
    <row r="61" spans="1:11" s="22" customFormat="1" ht="12">
      <c r="A61" s="120"/>
      <c r="B61" s="50" t="s">
        <v>113</v>
      </c>
      <c r="C61" s="27" t="s">
        <v>84</v>
      </c>
      <c r="D61" s="101" t="s">
        <v>25</v>
      </c>
      <c r="E61" s="102"/>
      <c r="F61" s="102"/>
      <c r="G61" s="102"/>
      <c r="H61" s="102"/>
      <c r="I61" s="102"/>
      <c r="J61" s="102"/>
      <c r="K61" s="103"/>
    </row>
    <row r="62" spans="1:11" s="22" customFormat="1" ht="12">
      <c r="A62" s="120"/>
      <c r="B62" s="50" t="s">
        <v>114</v>
      </c>
      <c r="C62" s="27" t="s">
        <v>86</v>
      </c>
      <c r="D62" s="101" t="s">
        <v>25</v>
      </c>
      <c r="E62" s="102"/>
      <c r="F62" s="102"/>
      <c r="G62" s="102"/>
      <c r="H62" s="102"/>
      <c r="I62" s="102"/>
      <c r="J62" s="102"/>
      <c r="K62" s="103"/>
    </row>
    <row r="63" spans="1:11" s="22" customFormat="1" ht="12">
      <c r="A63" s="148"/>
      <c r="B63" s="148"/>
      <c r="C63" s="148"/>
      <c r="D63" s="148"/>
      <c r="E63" s="148"/>
      <c r="F63" s="148"/>
      <c r="G63" s="148"/>
      <c r="H63" s="148"/>
      <c r="I63" s="148"/>
      <c r="J63" s="148"/>
      <c r="K63" s="148"/>
    </row>
    <row r="64" spans="1:11" s="22" customFormat="1" ht="15.75" customHeight="1">
      <c r="A64" s="157" t="s">
        <v>211</v>
      </c>
      <c r="B64" s="44" t="s">
        <v>115</v>
      </c>
      <c r="C64" s="52"/>
      <c r="D64" s="155" t="s">
        <v>25</v>
      </c>
      <c r="E64" s="159"/>
      <c r="F64" s="159"/>
      <c r="G64" s="159"/>
      <c r="H64" s="159"/>
      <c r="I64" s="156"/>
      <c r="J64" s="155" t="s">
        <v>25</v>
      </c>
      <c r="K64" s="156"/>
    </row>
    <row r="65" spans="1:11" s="22" customFormat="1" ht="15.75" customHeight="1">
      <c r="A65" s="158"/>
      <c r="B65" s="44" t="s">
        <v>212</v>
      </c>
      <c r="C65" s="52"/>
      <c r="D65" s="155" t="s">
        <v>25</v>
      </c>
      <c r="E65" s="159"/>
      <c r="F65" s="159"/>
      <c r="G65" s="159"/>
      <c r="H65" s="159"/>
      <c r="I65" s="156"/>
      <c r="J65" s="155" t="s">
        <v>25</v>
      </c>
      <c r="K65" s="156"/>
    </row>
    <row r="66" spans="1:11" s="22" customFormat="1" ht="16.5" customHeight="1">
      <c r="A66" s="158"/>
      <c r="B66" s="44" t="s">
        <v>248</v>
      </c>
      <c r="C66" s="52"/>
      <c r="D66" s="155" t="s">
        <v>25</v>
      </c>
      <c r="E66" s="159"/>
      <c r="F66" s="159"/>
      <c r="G66" s="159"/>
      <c r="H66" s="159"/>
      <c r="I66" s="156"/>
      <c r="J66" s="155" t="s">
        <v>25</v>
      </c>
      <c r="K66" s="156"/>
    </row>
    <row r="67" spans="1:11" s="22" customFormat="1" ht="15.75" customHeight="1">
      <c r="A67" s="158"/>
      <c r="B67" s="44" t="s">
        <v>116</v>
      </c>
      <c r="C67" s="52"/>
      <c r="D67" s="155" t="s">
        <v>25</v>
      </c>
      <c r="E67" s="159"/>
      <c r="F67" s="159"/>
      <c r="G67" s="159"/>
      <c r="H67" s="159"/>
      <c r="I67" s="156"/>
      <c r="J67" s="155" t="s">
        <v>25</v>
      </c>
      <c r="K67" s="156"/>
    </row>
    <row r="68" spans="1:11" s="22" customFormat="1" ht="12">
      <c r="A68" s="158"/>
      <c r="B68" s="44" t="s">
        <v>117</v>
      </c>
      <c r="C68" s="52"/>
      <c r="D68" s="155" t="s">
        <v>25</v>
      </c>
      <c r="E68" s="159"/>
      <c r="F68" s="159"/>
      <c r="G68" s="159"/>
      <c r="H68" s="159"/>
      <c r="I68" s="156"/>
      <c r="J68" s="155" t="s">
        <v>25</v>
      </c>
      <c r="K68" s="156"/>
    </row>
    <row r="69" spans="1:11" ht="225.75" customHeight="1">
      <c r="A69" s="163" t="s">
        <v>279</v>
      </c>
      <c r="B69" s="164"/>
      <c r="C69" s="164"/>
      <c r="D69" s="164"/>
      <c r="E69" s="164"/>
      <c r="F69" s="164"/>
      <c r="G69" s="164"/>
      <c r="H69" s="164"/>
      <c r="I69" s="164"/>
      <c r="J69" s="164"/>
      <c r="K69" s="164"/>
    </row>
    <row r="70" spans="1:11" ht="154.5" customHeight="1">
      <c r="A70" s="165"/>
      <c r="B70" s="165"/>
      <c r="C70" s="165"/>
      <c r="D70" s="165"/>
      <c r="E70" s="165"/>
      <c r="F70" s="165"/>
      <c r="G70" s="165"/>
      <c r="H70" s="165"/>
      <c r="I70" s="165"/>
      <c r="J70" s="165"/>
      <c r="K70" s="165"/>
    </row>
  </sheetData>
  <sheetProtection/>
  <mergeCells count="96">
    <mergeCell ref="CM1:DB1"/>
    <mergeCell ref="A69:K70"/>
    <mergeCell ref="EI1:EX1"/>
    <mergeCell ref="D12:K12"/>
    <mergeCell ref="D13:K13"/>
    <mergeCell ref="D14:K14"/>
    <mergeCell ref="D15:K15"/>
    <mergeCell ref="D6:K6"/>
    <mergeCell ref="D7:K7"/>
    <mergeCell ref="C8:K8"/>
    <mergeCell ref="EY1:FN1"/>
    <mergeCell ref="D9:K9"/>
    <mergeCell ref="D10:K10"/>
    <mergeCell ref="D11:K11"/>
    <mergeCell ref="A3:K3"/>
    <mergeCell ref="D5:K5"/>
    <mergeCell ref="L1:P2"/>
    <mergeCell ref="A1:K1"/>
    <mergeCell ref="A5:A12"/>
    <mergeCell ref="BW1:CL1"/>
    <mergeCell ref="GE1:GT1"/>
    <mergeCell ref="GU1:HJ1"/>
    <mergeCell ref="HK1:HZ1"/>
    <mergeCell ref="B2:K2"/>
    <mergeCell ref="FO1:GD1"/>
    <mergeCell ref="DC1:DR1"/>
    <mergeCell ref="DS1:EH1"/>
    <mergeCell ref="AA1:AP1"/>
    <mergeCell ref="AQ1:BF1"/>
    <mergeCell ref="BG1:BV1"/>
    <mergeCell ref="D22:K22"/>
    <mergeCell ref="D23:K23"/>
    <mergeCell ref="A16:K16"/>
    <mergeCell ref="D17:K17"/>
    <mergeCell ref="D18:K18"/>
    <mergeCell ref="D19:K19"/>
    <mergeCell ref="D20:K20"/>
    <mergeCell ref="D21:K21"/>
    <mergeCell ref="D24:K24"/>
    <mergeCell ref="D25:K25"/>
    <mergeCell ref="D26:K26"/>
    <mergeCell ref="D27:K27"/>
    <mergeCell ref="D28:K28"/>
    <mergeCell ref="D29:K29"/>
    <mergeCell ref="D30:K30"/>
    <mergeCell ref="D31:K31"/>
    <mergeCell ref="D32:K32"/>
    <mergeCell ref="D33:K33"/>
    <mergeCell ref="D46:K46"/>
    <mergeCell ref="D36:K36"/>
    <mergeCell ref="D37:K37"/>
    <mergeCell ref="D38:K38"/>
    <mergeCell ref="D39:K39"/>
    <mergeCell ref="D34:K34"/>
    <mergeCell ref="D35:K35"/>
    <mergeCell ref="D44:K44"/>
    <mergeCell ref="D45:K45"/>
    <mergeCell ref="A44:A46"/>
    <mergeCell ref="D47:K47"/>
    <mergeCell ref="D40:K40"/>
    <mergeCell ref="D41:K41"/>
    <mergeCell ref="D42:K42"/>
    <mergeCell ref="A43:K43"/>
    <mergeCell ref="A47:A51"/>
    <mergeCell ref="D67:I67"/>
    <mergeCell ref="J67:K67"/>
    <mergeCell ref="D48:K48"/>
    <mergeCell ref="D49:K49"/>
    <mergeCell ref="D50:I50"/>
    <mergeCell ref="D51:I51"/>
    <mergeCell ref="A52:K52"/>
    <mergeCell ref="B53:K53"/>
    <mergeCell ref="A53:A62"/>
    <mergeCell ref="D66:I66"/>
    <mergeCell ref="J66:K66"/>
    <mergeCell ref="A64:A68"/>
    <mergeCell ref="D61:K61"/>
    <mergeCell ref="D62:K62"/>
    <mergeCell ref="D68:I68"/>
    <mergeCell ref="J68:K68"/>
    <mergeCell ref="D65:I65"/>
    <mergeCell ref="J65:K65"/>
    <mergeCell ref="A63:K63"/>
    <mergeCell ref="D64:I64"/>
    <mergeCell ref="J64:K64"/>
    <mergeCell ref="D54:K54"/>
    <mergeCell ref="D55:K55"/>
    <mergeCell ref="B56:K56"/>
    <mergeCell ref="D57:H57"/>
    <mergeCell ref="D58:K58"/>
    <mergeCell ref="D59:K59"/>
    <mergeCell ref="D60:K60"/>
    <mergeCell ref="A13:A15"/>
    <mergeCell ref="A17:A24"/>
    <mergeCell ref="A25:A36"/>
    <mergeCell ref="A37:A42"/>
  </mergeCells>
  <printOptions/>
  <pageMargins left="0.79" right="0.71" top="0.75"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75"/>
  <sheetViews>
    <sheetView tabSelected="1" view="pageBreakPreview" zoomScaleSheetLayoutView="100" zoomScalePageLayoutView="0" workbookViewId="0" topLeftCell="A49">
      <selection activeCell="B76" sqref="B76:M76"/>
    </sheetView>
  </sheetViews>
  <sheetFormatPr defaultColWidth="8.875" defaultRowHeight="13.5"/>
  <cols>
    <col min="1" max="1" width="4.50390625" style="33" customWidth="1"/>
    <col min="2" max="2" width="24.875" style="46" customWidth="1"/>
    <col min="3" max="3" width="55.625" style="47" customWidth="1"/>
    <col min="4" max="10" width="5.125" style="36" customWidth="1"/>
    <col min="11" max="11" width="5.125" style="37" customWidth="1"/>
    <col min="12" max="12" width="8.875" style="38" bestFit="1" customWidth="1"/>
    <col min="13" max="16384" width="8.875" style="38" customWidth="1"/>
  </cols>
  <sheetData>
    <row r="1" spans="1:16" ht="23.25" customHeight="1">
      <c r="A1" s="138" t="s">
        <v>257</v>
      </c>
      <c r="B1" s="139"/>
      <c r="C1" s="139"/>
      <c r="D1" s="139"/>
      <c r="E1" s="139"/>
      <c r="F1" s="139"/>
      <c r="G1" s="139"/>
      <c r="H1" s="139"/>
      <c r="I1" s="139"/>
      <c r="J1" s="139"/>
      <c r="K1" s="139"/>
      <c r="L1" s="125"/>
      <c r="M1" s="125"/>
      <c r="N1" s="125"/>
      <c r="O1" s="125"/>
      <c r="P1" s="125"/>
    </row>
    <row r="2" spans="1:16" ht="140.25" customHeight="1">
      <c r="A2" s="19" t="s">
        <v>91</v>
      </c>
      <c r="B2" s="151" t="s">
        <v>219</v>
      </c>
      <c r="C2" s="141"/>
      <c r="D2" s="141"/>
      <c r="E2" s="141"/>
      <c r="F2" s="141"/>
      <c r="G2" s="141"/>
      <c r="H2" s="141"/>
      <c r="I2" s="141"/>
      <c r="J2" s="141"/>
      <c r="K2" s="141"/>
      <c r="L2" s="168"/>
      <c r="M2" s="125"/>
      <c r="N2" s="125"/>
      <c r="O2" s="125"/>
      <c r="P2" s="125"/>
    </row>
    <row r="3" spans="1:11" ht="14.25" customHeight="1">
      <c r="A3" s="148"/>
      <c r="B3" s="148"/>
      <c r="C3" s="148"/>
      <c r="D3" s="148"/>
      <c r="E3" s="148"/>
      <c r="F3" s="148"/>
      <c r="G3" s="148"/>
      <c r="H3" s="148"/>
      <c r="I3" s="148"/>
      <c r="J3" s="148"/>
      <c r="K3" s="148"/>
    </row>
    <row r="4" spans="1:11" ht="41.25" customHeight="1">
      <c r="A4" s="12" t="s">
        <v>261</v>
      </c>
      <c r="B4" s="39" t="s">
        <v>10</v>
      </c>
      <c r="C4" s="24" t="s">
        <v>11</v>
      </c>
      <c r="D4" s="14" t="s">
        <v>12</v>
      </c>
      <c r="E4" s="14" t="s">
        <v>13</v>
      </c>
      <c r="F4" s="14" t="s">
        <v>14</v>
      </c>
      <c r="G4" s="14" t="s">
        <v>15</v>
      </c>
      <c r="H4" s="14" t="s">
        <v>16</v>
      </c>
      <c r="I4" s="14" t="s">
        <v>17</v>
      </c>
      <c r="J4" s="14" t="s">
        <v>20</v>
      </c>
      <c r="K4" s="14" t="s">
        <v>21</v>
      </c>
    </row>
    <row r="5" spans="1:11" ht="21.75" customHeight="1">
      <c r="A5" s="106" t="s">
        <v>92</v>
      </c>
      <c r="B5" s="15" t="s">
        <v>23</v>
      </c>
      <c r="C5" s="16" t="s">
        <v>24</v>
      </c>
      <c r="D5" s="128" t="s">
        <v>25</v>
      </c>
      <c r="E5" s="128"/>
      <c r="F5" s="128"/>
      <c r="G5" s="128"/>
      <c r="H5" s="128"/>
      <c r="I5" s="128"/>
      <c r="J5" s="128"/>
      <c r="K5" s="128"/>
    </row>
    <row r="6" spans="1:11" ht="79.5" customHeight="1">
      <c r="A6" s="107"/>
      <c r="B6" s="15" t="s">
        <v>26</v>
      </c>
      <c r="C6" s="60" t="s">
        <v>269</v>
      </c>
      <c r="D6" s="128" t="s">
        <v>25</v>
      </c>
      <c r="E6" s="128"/>
      <c r="F6" s="128"/>
      <c r="G6" s="128"/>
      <c r="H6" s="128"/>
      <c r="I6" s="128"/>
      <c r="J6" s="128"/>
      <c r="K6" s="128"/>
    </row>
    <row r="7" spans="1:11" ht="23.25" customHeight="1">
      <c r="A7" s="107"/>
      <c r="B7" s="15" t="s">
        <v>27</v>
      </c>
      <c r="C7" s="16" t="s">
        <v>28</v>
      </c>
      <c r="D7" s="128" t="s">
        <v>25</v>
      </c>
      <c r="E7" s="128"/>
      <c r="F7" s="128"/>
      <c r="G7" s="128"/>
      <c r="H7" s="128"/>
      <c r="I7" s="128"/>
      <c r="J7" s="128"/>
      <c r="K7" s="128"/>
    </row>
    <row r="8" spans="1:11" ht="13.5">
      <c r="A8" s="107"/>
      <c r="B8" s="15" t="s">
        <v>29</v>
      </c>
      <c r="C8" s="150"/>
      <c r="D8" s="150"/>
      <c r="E8" s="150"/>
      <c r="F8" s="150"/>
      <c r="G8" s="150"/>
      <c r="H8" s="150"/>
      <c r="I8" s="150"/>
      <c r="J8" s="150"/>
      <c r="K8" s="150"/>
    </row>
    <row r="9" spans="1:11" ht="30" customHeight="1">
      <c r="A9" s="107"/>
      <c r="B9" s="15" t="s">
        <v>30</v>
      </c>
      <c r="C9" s="16" t="s">
        <v>31</v>
      </c>
      <c r="D9" s="128" t="s">
        <v>25</v>
      </c>
      <c r="E9" s="128"/>
      <c r="F9" s="128"/>
      <c r="G9" s="128"/>
      <c r="H9" s="128"/>
      <c r="I9" s="128"/>
      <c r="J9" s="128"/>
      <c r="K9" s="128"/>
    </row>
    <row r="10" spans="1:11" ht="24.75" customHeight="1">
      <c r="A10" s="107"/>
      <c r="B10" s="15" t="s">
        <v>93</v>
      </c>
      <c r="C10" s="16" t="s">
        <v>94</v>
      </c>
      <c r="D10" s="128" t="s">
        <v>25</v>
      </c>
      <c r="E10" s="128"/>
      <c r="F10" s="128"/>
      <c r="G10" s="128"/>
      <c r="H10" s="128"/>
      <c r="I10" s="128"/>
      <c r="J10" s="128"/>
      <c r="K10" s="128"/>
    </row>
    <row r="11" spans="1:11" ht="23.25" customHeight="1">
      <c r="A11" s="107"/>
      <c r="B11" s="15" t="s">
        <v>95</v>
      </c>
      <c r="C11" s="16" t="s">
        <v>96</v>
      </c>
      <c r="D11" s="128" t="s">
        <v>25</v>
      </c>
      <c r="E11" s="128"/>
      <c r="F11" s="128"/>
      <c r="G11" s="128"/>
      <c r="H11" s="128"/>
      <c r="I11" s="128"/>
      <c r="J11" s="128"/>
      <c r="K11" s="128"/>
    </row>
    <row r="12" spans="1:11" ht="24" customHeight="1">
      <c r="A12" s="108"/>
      <c r="B12" s="15" t="s">
        <v>36</v>
      </c>
      <c r="C12" s="16" t="s">
        <v>173</v>
      </c>
      <c r="D12" s="128" t="s">
        <v>25</v>
      </c>
      <c r="E12" s="128"/>
      <c r="F12" s="128"/>
      <c r="G12" s="128"/>
      <c r="H12" s="128"/>
      <c r="I12" s="128"/>
      <c r="J12" s="128"/>
      <c r="K12" s="128"/>
    </row>
    <row r="13" spans="1:11" ht="97.5" customHeight="1">
      <c r="A13" s="106"/>
      <c r="B13" s="15" t="s">
        <v>37</v>
      </c>
      <c r="C13" s="61" t="s">
        <v>5</v>
      </c>
      <c r="D13" s="128" t="s">
        <v>25</v>
      </c>
      <c r="E13" s="128"/>
      <c r="F13" s="128"/>
      <c r="G13" s="128"/>
      <c r="H13" s="128"/>
      <c r="I13" s="128"/>
      <c r="J13" s="128"/>
      <c r="K13" s="128"/>
    </row>
    <row r="14" spans="1:11" ht="13.5">
      <c r="A14" s="107"/>
      <c r="B14" s="15" t="s">
        <v>38</v>
      </c>
      <c r="C14" s="13"/>
      <c r="D14" s="128" t="s">
        <v>25</v>
      </c>
      <c r="E14" s="128"/>
      <c r="F14" s="128"/>
      <c r="G14" s="128"/>
      <c r="H14" s="128"/>
      <c r="I14" s="128"/>
      <c r="J14" s="128"/>
      <c r="K14" s="128"/>
    </row>
    <row r="15" spans="1:11" ht="13.5">
      <c r="A15" s="108"/>
      <c r="B15" s="15" t="s">
        <v>39</v>
      </c>
      <c r="C15" s="18" t="s">
        <v>40</v>
      </c>
      <c r="D15" s="128" t="s">
        <v>25</v>
      </c>
      <c r="E15" s="128"/>
      <c r="F15" s="128"/>
      <c r="G15" s="128"/>
      <c r="H15" s="128"/>
      <c r="I15" s="128"/>
      <c r="J15" s="128"/>
      <c r="K15" s="128"/>
    </row>
    <row r="16" spans="1:11" ht="13.5">
      <c r="A16" s="148"/>
      <c r="B16" s="148"/>
      <c r="C16" s="148"/>
      <c r="D16" s="148"/>
      <c r="E16" s="148"/>
      <c r="F16" s="148"/>
      <c r="G16" s="148"/>
      <c r="H16" s="148"/>
      <c r="I16" s="148"/>
      <c r="J16" s="148"/>
      <c r="K16" s="148"/>
    </row>
    <row r="17" spans="1:11" s="56" customFormat="1" ht="14.25" customHeight="1">
      <c r="A17" s="152" t="s">
        <v>249</v>
      </c>
      <c r="B17" s="55" t="s">
        <v>118</v>
      </c>
      <c r="C17" s="55"/>
      <c r="D17" s="122"/>
      <c r="E17" s="122"/>
      <c r="F17" s="122"/>
      <c r="G17" s="122"/>
      <c r="H17" s="122"/>
      <c r="I17" s="122"/>
      <c r="J17" s="122"/>
      <c r="K17" s="122"/>
    </row>
    <row r="18" spans="1:11" s="56" customFormat="1" ht="62.25" customHeight="1">
      <c r="A18" s="153"/>
      <c r="B18" s="55" t="s">
        <v>119</v>
      </c>
      <c r="C18" s="67" t="s">
        <v>223</v>
      </c>
      <c r="D18" s="122" t="s">
        <v>25</v>
      </c>
      <c r="E18" s="122"/>
      <c r="F18" s="122"/>
      <c r="G18" s="122"/>
      <c r="H18" s="122"/>
      <c r="I18" s="122"/>
      <c r="J18" s="122"/>
      <c r="K18" s="122"/>
    </row>
    <row r="19" spans="1:11" s="56" customFormat="1" ht="111" customHeight="1">
      <c r="A19" s="153"/>
      <c r="B19" s="17" t="s">
        <v>120</v>
      </c>
      <c r="C19" s="17" t="s">
        <v>267</v>
      </c>
      <c r="D19" s="122" t="s">
        <v>25</v>
      </c>
      <c r="E19" s="122"/>
      <c r="F19" s="122"/>
      <c r="G19" s="122"/>
      <c r="H19" s="122"/>
      <c r="I19" s="122"/>
      <c r="J19" s="122"/>
      <c r="K19" s="122"/>
    </row>
    <row r="20" spans="1:11" ht="36" customHeight="1">
      <c r="A20" s="153"/>
      <c r="B20" s="55" t="s">
        <v>160</v>
      </c>
      <c r="C20" s="17" t="s">
        <v>161</v>
      </c>
      <c r="D20" s="128" t="s">
        <v>25</v>
      </c>
      <c r="E20" s="128"/>
      <c r="F20" s="128"/>
      <c r="G20" s="128"/>
      <c r="H20" s="128"/>
      <c r="I20" s="128"/>
      <c r="J20" s="128"/>
      <c r="K20" s="128"/>
    </row>
    <row r="21" spans="1:11" ht="109.5" customHeight="1">
      <c r="A21" s="154"/>
      <c r="B21" s="40" t="s">
        <v>43</v>
      </c>
      <c r="C21" s="21" t="s">
        <v>263</v>
      </c>
      <c r="D21" s="128" t="s">
        <v>25</v>
      </c>
      <c r="E21" s="128"/>
      <c r="F21" s="128"/>
      <c r="G21" s="128"/>
      <c r="H21" s="128"/>
      <c r="I21" s="128"/>
      <c r="J21" s="128"/>
      <c r="K21" s="128"/>
    </row>
    <row r="22" spans="1:11" ht="13.5">
      <c r="A22" s="106"/>
      <c r="B22" s="40" t="s">
        <v>44</v>
      </c>
      <c r="C22" s="17"/>
      <c r="D22" s="128"/>
      <c r="E22" s="128"/>
      <c r="F22" s="128"/>
      <c r="G22" s="128"/>
      <c r="H22" s="128"/>
      <c r="I22" s="128"/>
      <c r="J22" s="128"/>
      <c r="K22" s="128"/>
    </row>
    <row r="23" spans="1:11" ht="13.5">
      <c r="A23" s="107"/>
      <c r="B23" s="40" t="s">
        <v>45</v>
      </c>
      <c r="C23" s="17"/>
      <c r="D23" s="128" t="s">
        <v>25</v>
      </c>
      <c r="E23" s="128"/>
      <c r="F23" s="128"/>
      <c r="G23" s="128"/>
      <c r="H23" s="128"/>
      <c r="I23" s="128"/>
      <c r="J23" s="128"/>
      <c r="K23" s="128"/>
    </row>
    <row r="24" spans="1:11" ht="13.5">
      <c r="A24" s="107"/>
      <c r="B24" s="40" t="s">
        <v>46</v>
      </c>
      <c r="C24" s="17"/>
      <c r="D24" s="128" t="s">
        <v>25</v>
      </c>
      <c r="E24" s="128"/>
      <c r="F24" s="128"/>
      <c r="G24" s="128"/>
      <c r="H24" s="128"/>
      <c r="I24" s="128"/>
      <c r="J24" s="128"/>
      <c r="K24" s="128"/>
    </row>
    <row r="25" spans="1:11" ht="13.5">
      <c r="A25" s="107"/>
      <c r="B25" s="40" t="s">
        <v>47</v>
      </c>
      <c r="C25" s="17"/>
      <c r="D25" s="128" t="s">
        <v>25</v>
      </c>
      <c r="E25" s="128"/>
      <c r="F25" s="128"/>
      <c r="G25" s="128"/>
      <c r="H25" s="128"/>
      <c r="I25" s="128"/>
      <c r="J25" s="128"/>
      <c r="K25" s="128"/>
    </row>
    <row r="26" spans="1:11" ht="23.25" customHeight="1">
      <c r="A26" s="107"/>
      <c r="B26" s="19" t="s">
        <v>48</v>
      </c>
      <c r="C26" s="17"/>
      <c r="D26" s="128" t="s">
        <v>25</v>
      </c>
      <c r="E26" s="128"/>
      <c r="F26" s="128"/>
      <c r="G26" s="128"/>
      <c r="H26" s="128"/>
      <c r="I26" s="128"/>
      <c r="J26" s="128"/>
      <c r="K26" s="128"/>
    </row>
    <row r="27" spans="1:11" ht="95.25" customHeight="1">
      <c r="A27" s="107"/>
      <c r="B27" s="40" t="s">
        <v>49</v>
      </c>
      <c r="C27" s="62" t="s">
        <v>264</v>
      </c>
      <c r="D27" s="128" t="s">
        <v>25</v>
      </c>
      <c r="E27" s="128"/>
      <c r="F27" s="128"/>
      <c r="G27" s="128"/>
      <c r="H27" s="128"/>
      <c r="I27" s="128"/>
      <c r="J27" s="128"/>
      <c r="K27" s="128"/>
    </row>
    <row r="28" spans="1:11" ht="13.5">
      <c r="A28" s="107"/>
      <c r="B28" s="40" t="s">
        <v>50</v>
      </c>
      <c r="C28" s="15" t="s">
        <v>51</v>
      </c>
      <c r="D28" s="128"/>
      <c r="E28" s="128"/>
      <c r="F28" s="128"/>
      <c r="G28" s="128"/>
      <c r="H28" s="128"/>
      <c r="I28" s="128"/>
      <c r="J28" s="128"/>
      <c r="K28" s="128"/>
    </row>
    <row r="29" spans="1:11" ht="13.5">
      <c r="A29" s="107"/>
      <c r="B29" s="40" t="s">
        <v>52</v>
      </c>
      <c r="C29" s="21" t="s">
        <v>97</v>
      </c>
      <c r="D29" s="128" t="s">
        <v>25</v>
      </c>
      <c r="E29" s="128"/>
      <c r="F29" s="128"/>
      <c r="G29" s="128"/>
      <c r="H29" s="128"/>
      <c r="I29" s="128"/>
      <c r="J29" s="128"/>
      <c r="K29" s="128"/>
    </row>
    <row r="30" spans="1:11" ht="63.75" customHeight="1">
      <c r="A30" s="107"/>
      <c r="B30" s="19" t="s">
        <v>121</v>
      </c>
      <c r="C30" s="65" t="s">
        <v>268</v>
      </c>
      <c r="D30" s="128" t="s">
        <v>25</v>
      </c>
      <c r="E30" s="128"/>
      <c r="F30" s="128"/>
      <c r="G30" s="128"/>
      <c r="H30" s="128"/>
      <c r="I30" s="128"/>
      <c r="J30" s="128"/>
      <c r="K30" s="128"/>
    </row>
    <row r="31" spans="1:11" ht="13.5">
      <c r="A31" s="107"/>
      <c r="B31" s="40" t="s">
        <v>55</v>
      </c>
      <c r="C31" s="16" t="s">
        <v>56</v>
      </c>
      <c r="D31" s="128" t="s">
        <v>25</v>
      </c>
      <c r="E31" s="128"/>
      <c r="F31" s="128"/>
      <c r="G31" s="128"/>
      <c r="H31" s="128"/>
      <c r="I31" s="128"/>
      <c r="J31" s="128"/>
      <c r="K31" s="128"/>
    </row>
    <row r="32" spans="1:11" ht="33" customHeight="1">
      <c r="A32" s="107"/>
      <c r="B32" s="40" t="s">
        <v>57</v>
      </c>
      <c r="C32" s="17" t="s">
        <v>162</v>
      </c>
      <c r="D32" s="128" t="s">
        <v>25</v>
      </c>
      <c r="E32" s="128"/>
      <c r="F32" s="128"/>
      <c r="G32" s="128"/>
      <c r="H32" s="128"/>
      <c r="I32" s="128"/>
      <c r="J32" s="128"/>
      <c r="K32" s="128"/>
    </row>
    <row r="33" spans="1:11" ht="67.5" customHeight="1">
      <c r="A33" s="107"/>
      <c r="B33" s="19" t="s">
        <v>106</v>
      </c>
      <c r="C33" s="59" t="s">
        <v>265</v>
      </c>
      <c r="D33" s="128" t="s">
        <v>25</v>
      </c>
      <c r="E33" s="128"/>
      <c r="F33" s="128"/>
      <c r="G33" s="128"/>
      <c r="H33" s="128"/>
      <c r="I33" s="128"/>
      <c r="J33" s="128"/>
      <c r="K33" s="128"/>
    </row>
    <row r="34" spans="1:11" ht="24.75" customHeight="1">
      <c r="A34" s="107"/>
      <c r="B34" s="19" t="s">
        <v>58</v>
      </c>
      <c r="C34" s="17"/>
      <c r="D34" s="128"/>
      <c r="E34" s="128"/>
      <c r="F34" s="128"/>
      <c r="G34" s="128"/>
      <c r="H34" s="128"/>
      <c r="I34" s="128"/>
      <c r="J34" s="128"/>
      <c r="K34" s="128"/>
    </row>
    <row r="35" spans="1:11" ht="59.25" customHeight="1">
      <c r="A35" s="108"/>
      <c r="B35" s="19" t="s">
        <v>122</v>
      </c>
      <c r="C35" s="67" t="s">
        <v>271</v>
      </c>
      <c r="D35" s="128" t="s">
        <v>25</v>
      </c>
      <c r="E35" s="128"/>
      <c r="F35" s="128"/>
      <c r="G35" s="128"/>
      <c r="H35" s="128"/>
      <c r="I35" s="128"/>
      <c r="J35" s="128"/>
      <c r="K35" s="128"/>
    </row>
    <row r="36" spans="1:11" ht="66" customHeight="1">
      <c r="A36" s="106"/>
      <c r="B36" s="17" t="s">
        <v>217</v>
      </c>
      <c r="C36" s="61" t="s">
        <v>281</v>
      </c>
      <c r="D36" s="128" t="s">
        <v>25</v>
      </c>
      <c r="E36" s="128"/>
      <c r="F36" s="128"/>
      <c r="G36" s="128"/>
      <c r="H36" s="128"/>
      <c r="I36" s="128"/>
      <c r="J36" s="128"/>
      <c r="K36" s="128"/>
    </row>
    <row r="37" spans="1:11" ht="20.25" customHeight="1">
      <c r="A37" s="107"/>
      <c r="B37" s="40" t="s">
        <v>215</v>
      </c>
      <c r="C37" s="20" t="s">
        <v>176</v>
      </c>
      <c r="D37" s="128" t="s">
        <v>25</v>
      </c>
      <c r="E37" s="128"/>
      <c r="F37" s="128"/>
      <c r="G37" s="128"/>
      <c r="H37" s="128"/>
      <c r="I37" s="128"/>
      <c r="J37" s="128"/>
      <c r="K37" s="128"/>
    </row>
    <row r="38" spans="1:11" ht="13.5">
      <c r="A38" s="107"/>
      <c r="B38" s="40" t="s">
        <v>60</v>
      </c>
      <c r="C38" s="17" t="s">
        <v>61</v>
      </c>
      <c r="D38" s="128" t="s">
        <v>25</v>
      </c>
      <c r="E38" s="128"/>
      <c r="F38" s="128"/>
      <c r="G38" s="128"/>
      <c r="H38" s="128"/>
      <c r="I38" s="128"/>
      <c r="J38" s="128"/>
      <c r="K38" s="128"/>
    </row>
    <row r="39" spans="1:11" ht="48" customHeight="1">
      <c r="A39" s="107"/>
      <c r="B39" s="40" t="s">
        <v>123</v>
      </c>
      <c r="C39" s="72" t="s">
        <v>2</v>
      </c>
      <c r="D39" s="128" t="s">
        <v>25</v>
      </c>
      <c r="E39" s="128"/>
      <c r="F39" s="128"/>
      <c r="G39" s="128"/>
      <c r="H39" s="128"/>
      <c r="I39" s="128"/>
      <c r="J39" s="128"/>
      <c r="K39" s="128"/>
    </row>
    <row r="40" spans="1:11" ht="118.5" customHeight="1">
      <c r="A40" s="107"/>
      <c r="B40" s="71" t="s">
        <v>250</v>
      </c>
      <c r="C40" s="68" t="s">
        <v>282</v>
      </c>
      <c r="D40" s="128" t="s">
        <v>25</v>
      </c>
      <c r="E40" s="128"/>
      <c r="F40" s="128"/>
      <c r="G40" s="128"/>
      <c r="H40" s="128"/>
      <c r="I40" s="128"/>
      <c r="J40" s="128"/>
      <c r="K40" s="128"/>
    </row>
    <row r="41" spans="1:11" ht="49.5" customHeight="1">
      <c r="A41" s="107"/>
      <c r="B41" s="19" t="s">
        <v>62</v>
      </c>
      <c r="C41" s="17"/>
      <c r="D41" s="128"/>
      <c r="E41" s="128"/>
      <c r="F41" s="128"/>
      <c r="G41" s="128"/>
      <c r="H41" s="128"/>
      <c r="I41" s="128"/>
      <c r="J41" s="128"/>
      <c r="K41" s="128"/>
    </row>
    <row r="42" spans="1:11" ht="40.5" customHeight="1">
      <c r="A42" s="107"/>
      <c r="B42" s="19" t="s">
        <v>63</v>
      </c>
      <c r="C42" s="21" t="s">
        <v>64</v>
      </c>
      <c r="D42" s="128" t="s">
        <v>25</v>
      </c>
      <c r="E42" s="128"/>
      <c r="F42" s="128"/>
      <c r="G42" s="128"/>
      <c r="H42" s="128"/>
      <c r="I42" s="128"/>
      <c r="J42" s="128"/>
      <c r="K42" s="128"/>
    </row>
    <row r="43" spans="1:11" ht="40.5" customHeight="1">
      <c r="A43" s="107"/>
      <c r="B43" s="19" t="s">
        <v>65</v>
      </c>
      <c r="C43" s="86" t="s">
        <v>283</v>
      </c>
      <c r="D43" s="128" t="s">
        <v>25</v>
      </c>
      <c r="E43" s="128"/>
      <c r="F43" s="128"/>
      <c r="G43" s="128"/>
      <c r="H43" s="128"/>
      <c r="I43" s="128"/>
      <c r="J43" s="128"/>
      <c r="K43" s="128"/>
    </row>
    <row r="44" spans="1:11" ht="25.5" customHeight="1">
      <c r="A44" s="108"/>
      <c r="B44" s="19" t="s">
        <v>67</v>
      </c>
      <c r="C44" s="21" t="s">
        <v>68</v>
      </c>
      <c r="D44" s="128" t="s">
        <v>25</v>
      </c>
      <c r="E44" s="128"/>
      <c r="F44" s="128"/>
      <c r="G44" s="128"/>
      <c r="H44" s="128"/>
      <c r="I44" s="128"/>
      <c r="J44" s="128"/>
      <c r="K44" s="128"/>
    </row>
    <row r="45" spans="1:11" ht="13.5">
      <c r="A45" s="148"/>
      <c r="B45" s="148"/>
      <c r="C45" s="148"/>
      <c r="D45" s="148"/>
      <c r="E45" s="148"/>
      <c r="F45" s="148"/>
      <c r="G45" s="148"/>
      <c r="H45" s="148"/>
      <c r="I45" s="148"/>
      <c r="J45" s="148"/>
      <c r="K45" s="148"/>
    </row>
    <row r="46" spans="1:11" ht="13.5" customHeight="1">
      <c r="A46" s="106" t="s">
        <v>124</v>
      </c>
      <c r="B46" s="40" t="s">
        <v>152</v>
      </c>
      <c r="C46" s="41"/>
      <c r="D46" s="128" t="s">
        <v>25</v>
      </c>
      <c r="E46" s="128"/>
      <c r="F46" s="128"/>
      <c r="G46" s="128"/>
      <c r="H46" s="128"/>
      <c r="I46" s="128"/>
      <c r="J46" s="128"/>
      <c r="K46" s="128"/>
    </row>
    <row r="47" spans="1:11" ht="13.5">
      <c r="A47" s="107"/>
      <c r="B47" s="40" t="s">
        <v>153</v>
      </c>
      <c r="C47" s="41"/>
      <c r="D47" s="128" t="s">
        <v>25</v>
      </c>
      <c r="E47" s="128"/>
      <c r="F47" s="128"/>
      <c r="G47" s="128"/>
      <c r="H47" s="128"/>
      <c r="I47" s="128"/>
      <c r="J47" s="128"/>
      <c r="K47" s="128"/>
    </row>
    <row r="48" spans="1:11" ht="13.5">
      <c r="A48" s="108"/>
      <c r="B48" s="40" t="s">
        <v>163</v>
      </c>
      <c r="C48" s="41"/>
      <c r="D48" s="128" t="s">
        <v>25</v>
      </c>
      <c r="E48" s="128"/>
      <c r="F48" s="128"/>
      <c r="G48" s="128"/>
      <c r="H48" s="128"/>
      <c r="I48" s="128"/>
      <c r="J48" s="128"/>
      <c r="K48" s="128"/>
    </row>
    <row r="49" spans="1:11" ht="13.5">
      <c r="A49" s="106"/>
      <c r="B49" s="40" t="s">
        <v>155</v>
      </c>
      <c r="C49" s="41"/>
      <c r="D49" s="143" t="s">
        <v>25</v>
      </c>
      <c r="E49" s="144"/>
      <c r="F49" s="144"/>
      <c r="G49" s="144"/>
      <c r="H49" s="144"/>
      <c r="I49" s="144"/>
      <c r="J49" s="144"/>
      <c r="K49" s="145"/>
    </row>
    <row r="50" spans="1:11" ht="13.5">
      <c r="A50" s="107"/>
      <c r="B50" s="40" t="s">
        <v>156</v>
      </c>
      <c r="C50" s="41"/>
      <c r="D50" s="143" t="s">
        <v>25</v>
      </c>
      <c r="E50" s="144"/>
      <c r="F50" s="144"/>
      <c r="G50" s="144"/>
      <c r="H50" s="144"/>
      <c r="I50" s="144"/>
      <c r="J50" s="144" t="s">
        <v>25</v>
      </c>
      <c r="K50" s="145"/>
    </row>
    <row r="51" spans="1:11" ht="13.5">
      <c r="A51" s="107"/>
      <c r="B51" s="40" t="s">
        <v>157</v>
      </c>
      <c r="C51" s="41"/>
      <c r="D51" s="143" t="s">
        <v>25</v>
      </c>
      <c r="E51" s="144"/>
      <c r="F51" s="144"/>
      <c r="G51" s="144"/>
      <c r="H51" s="144"/>
      <c r="I51" s="144"/>
      <c r="J51" s="144" t="s">
        <v>25</v>
      </c>
      <c r="K51" s="145"/>
    </row>
    <row r="52" spans="1:11" ht="76.5" customHeight="1">
      <c r="A52" s="107"/>
      <c r="B52" s="69" t="s">
        <v>251</v>
      </c>
      <c r="C52" s="16" t="s">
        <v>144</v>
      </c>
      <c r="D52" s="122" t="s">
        <v>25</v>
      </c>
      <c r="E52" s="122"/>
      <c r="F52" s="122"/>
      <c r="G52" s="122"/>
      <c r="H52" s="122"/>
      <c r="I52" s="122"/>
      <c r="J52" s="24" t="s">
        <v>69</v>
      </c>
      <c r="K52" s="25" t="s">
        <v>25</v>
      </c>
    </row>
    <row r="53" spans="1:11" ht="48" customHeight="1">
      <c r="A53" s="108"/>
      <c r="B53" s="40" t="s">
        <v>125</v>
      </c>
      <c r="C53" s="16" t="s">
        <v>289</v>
      </c>
      <c r="D53" s="122" t="s">
        <v>25</v>
      </c>
      <c r="E53" s="122"/>
      <c r="F53" s="122"/>
      <c r="G53" s="122"/>
      <c r="H53" s="122"/>
      <c r="I53" s="122"/>
      <c r="J53" s="24" t="s">
        <v>69</v>
      </c>
      <c r="K53" s="25" t="s">
        <v>25</v>
      </c>
    </row>
    <row r="54" spans="1:11" ht="13.5">
      <c r="A54" s="148"/>
      <c r="B54" s="148"/>
      <c r="C54" s="148"/>
      <c r="D54" s="148"/>
      <c r="E54" s="148"/>
      <c r="F54" s="148"/>
      <c r="G54" s="148"/>
      <c r="H54" s="148"/>
      <c r="I54" s="148"/>
      <c r="J54" s="148"/>
      <c r="K54" s="148"/>
    </row>
    <row r="55" spans="1:11" s="22" customFormat="1" ht="13.5" customHeight="1">
      <c r="A55" s="119" t="s">
        <v>71</v>
      </c>
      <c r="B55" s="124" t="s">
        <v>72</v>
      </c>
      <c r="C55" s="124"/>
      <c r="D55" s="124"/>
      <c r="E55" s="124"/>
      <c r="F55" s="124"/>
      <c r="G55" s="124"/>
      <c r="H55" s="124"/>
      <c r="I55" s="124"/>
      <c r="J55" s="124"/>
      <c r="K55" s="124"/>
    </row>
    <row r="56" spans="1:11" s="22" customFormat="1" ht="34.5" customHeight="1">
      <c r="A56" s="120"/>
      <c r="B56" s="26" t="s">
        <v>112</v>
      </c>
      <c r="C56" s="27" t="s">
        <v>74</v>
      </c>
      <c r="D56" s="101" t="s">
        <v>25</v>
      </c>
      <c r="E56" s="102"/>
      <c r="F56" s="102"/>
      <c r="G56" s="102"/>
      <c r="H56" s="102"/>
      <c r="I56" s="102"/>
      <c r="J56" s="102"/>
      <c r="K56" s="103"/>
    </row>
    <row r="57" spans="1:11" s="22" customFormat="1" ht="62.25" customHeight="1">
      <c r="A57" s="120"/>
      <c r="B57" s="26" t="s">
        <v>75</v>
      </c>
      <c r="C57" s="27" t="s">
        <v>98</v>
      </c>
      <c r="D57" s="101" t="s">
        <v>25</v>
      </c>
      <c r="E57" s="102"/>
      <c r="F57" s="102"/>
      <c r="G57" s="102"/>
      <c r="H57" s="102"/>
      <c r="I57" s="102"/>
      <c r="J57" s="102"/>
      <c r="K57" s="103"/>
    </row>
    <row r="58" spans="1:11" s="22" customFormat="1" ht="13.5" customHeight="1">
      <c r="A58" s="120"/>
      <c r="B58" s="124" t="s">
        <v>77</v>
      </c>
      <c r="C58" s="124"/>
      <c r="D58" s="124"/>
      <c r="E58" s="124"/>
      <c r="F58" s="124"/>
      <c r="G58" s="124"/>
      <c r="H58" s="124"/>
      <c r="I58" s="124"/>
      <c r="J58" s="124"/>
      <c r="K58" s="124"/>
    </row>
    <row r="59" spans="1:11" s="22" customFormat="1" ht="47.25" customHeight="1">
      <c r="A59" s="120"/>
      <c r="B59" s="26" t="s">
        <v>78</v>
      </c>
      <c r="C59" s="57" t="s">
        <v>284</v>
      </c>
      <c r="D59" s="101" t="s">
        <v>25</v>
      </c>
      <c r="E59" s="91"/>
      <c r="F59" s="91"/>
      <c r="G59" s="91"/>
      <c r="H59" s="92"/>
      <c r="I59" s="29" t="s">
        <v>69</v>
      </c>
      <c r="J59" s="29" t="s">
        <v>69</v>
      </c>
      <c r="K59" s="58" t="s">
        <v>25</v>
      </c>
    </row>
    <row r="60" spans="1:11" s="22" customFormat="1" ht="30.75" customHeight="1">
      <c r="A60" s="120"/>
      <c r="B60" s="26" t="s">
        <v>245</v>
      </c>
      <c r="C60" s="27" t="s">
        <v>166</v>
      </c>
      <c r="D60" s="112" t="s">
        <v>208</v>
      </c>
      <c r="E60" s="102"/>
      <c r="F60" s="102"/>
      <c r="G60" s="102"/>
      <c r="H60" s="102"/>
      <c r="I60" s="102"/>
      <c r="J60" s="102"/>
      <c r="K60" s="103"/>
    </row>
    <row r="61" spans="1:11" s="22" customFormat="1" ht="18" customHeight="1">
      <c r="A61" s="120"/>
      <c r="B61" s="26" t="s">
        <v>246</v>
      </c>
      <c r="C61" s="30" t="s">
        <v>80</v>
      </c>
      <c r="D61" s="112" t="s">
        <v>209</v>
      </c>
      <c r="E61" s="102"/>
      <c r="F61" s="102"/>
      <c r="G61" s="102"/>
      <c r="H61" s="102"/>
      <c r="I61" s="102"/>
      <c r="J61" s="102"/>
      <c r="K61" s="103"/>
    </row>
    <row r="62" spans="1:11" s="22" customFormat="1" ht="26.25" customHeight="1">
      <c r="A62" s="120"/>
      <c r="B62" s="26" t="s">
        <v>247</v>
      </c>
      <c r="C62" s="27" t="s">
        <v>185</v>
      </c>
      <c r="D62" s="112" t="s">
        <v>210</v>
      </c>
      <c r="E62" s="102"/>
      <c r="F62" s="102"/>
      <c r="G62" s="102"/>
      <c r="H62" s="102"/>
      <c r="I62" s="102"/>
      <c r="J62" s="102"/>
      <c r="K62" s="103"/>
    </row>
    <row r="63" spans="1:11" s="22" customFormat="1" ht="19.5" customHeight="1">
      <c r="A63" s="120"/>
      <c r="B63" s="26" t="s">
        <v>113</v>
      </c>
      <c r="C63" s="27" t="s">
        <v>84</v>
      </c>
      <c r="D63" s="112" t="s">
        <v>25</v>
      </c>
      <c r="E63" s="102"/>
      <c r="F63" s="102"/>
      <c r="G63" s="102"/>
      <c r="H63" s="102"/>
      <c r="I63" s="102"/>
      <c r="J63" s="102"/>
      <c r="K63" s="103"/>
    </row>
    <row r="64" spans="1:11" s="22" customFormat="1" ht="18" customHeight="1">
      <c r="A64" s="121"/>
      <c r="B64" s="26" t="s">
        <v>114</v>
      </c>
      <c r="C64" s="27" t="s">
        <v>86</v>
      </c>
      <c r="D64" s="101" t="s">
        <v>25</v>
      </c>
      <c r="E64" s="102"/>
      <c r="F64" s="102"/>
      <c r="G64" s="102"/>
      <c r="H64" s="102"/>
      <c r="I64" s="102"/>
      <c r="J64" s="102"/>
      <c r="K64" s="103"/>
    </row>
    <row r="65" spans="1:11" ht="13.5">
      <c r="A65" s="123"/>
      <c r="B65" s="123"/>
      <c r="C65" s="123"/>
      <c r="D65" s="123"/>
      <c r="E65" s="123"/>
      <c r="F65" s="123"/>
      <c r="G65" s="123"/>
      <c r="H65" s="123"/>
      <c r="I65" s="123"/>
      <c r="J65" s="123"/>
      <c r="K65" s="123"/>
    </row>
    <row r="66" spans="1:11" ht="18" customHeight="1">
      <c r="A66" s="157" t="s">
        <v>211</v>
      </c>
      <c r="B66" s="88" t="s">
        <v>213</v>
      </c>
      <c r="C66" s="32"/>
      <c r="D66" s="104" t="s">
        <v>25</v>
      </c>
      <c r="E66" s="104"/>
      <c r="F66" s="104"/>
      <c r="G66" s="104"/>
      <c r="H66" s="104"/>
      <c r="I66" s="104"/>
      <c r="J66" s="104" t="s">
        <v>25</v>
      </c>
      <c r="K66" s="104"/>
    </row>
    <row r="67" spans="1:11" ht="35.25" customHeight="1">
      <c r="A67" s="158"/>
      <c r="B67" s="88" t="s">
        <v>87</v>
      </c>
      <c r="C67" s="32" t="s">
        <v>88</v>
      </c>
      <c r="D67" s="104" t="s">
        <v>25</v>
      </c>
      <c r="E67" s="104"/>
      <c r="F67" s="104"/>
      <c r="G67" s="104"/>
      <c r="H67" s="104"/>
      <c r="I67" s="104"/>
      <c r="J67" s="104" t="s">
        <v>25</v>
      </c>
      <c r="K67" s="104"/>
    </row>
    <row r="68" spans="1:11" ht="13.5">
      <c r="A68" s="158"/>
      <c r="B68" s="88" t="s">
        <v>126</v>
      </c>
      <c r="C68" s="32" t="s">
        <v>89</v>
      </c>
      <c r="D68" s="104" t="s">
        <v>25</v>
      </c>
      <c r="E68" s="104"/>
      <c r="F68" s="104"/>
      <c r="G68" s="104"/>
      <c r="H68" s="104"/>
      <c r="I68" s="104"/>
      <c r="J68" s="104" t="s">
        <v>25</v>
      </c>
      <c r="K68" s="104"/>
    </row>
    <row r="69" spans="1:11" ht="28.5" customHeight="1">
      <c r="A69" s="158"/>
      <c r="B69" s="88" t="s">
        <v>127</v>
      </c>
      <c r="C69" s="32"/>
      <c r="D69" s="104" t="s">
        <v>25</v>
      </c>
      <c r="E69" s="104"/>
      <c r="F69" s="104"/>
      <c r="G69" s="104"/>
      <c r="H69" s="104"/>
      <c r="I69" s="104"/>
      <c r="J69" s="104" t="s">
        <v>25</v>
      </c>
      <c r="K69" s="104"/>
    </row>
    <row r="70" spans="1:11" ht="26.25" customHeight="1">
      <c r="A70" s="158"/>
      <c r="B70" s="88" t="s">
        <v>164</v>
      </c>
      <c r="C70" s="32"/>
      <c r="D70" s="104" t="s">
        <v>25</v>
      </c>
      <c r="E70" s="104"/>
      <c r="F70" s="104"/>
      <c r="G70" s="104"/>
      <c r="H70" s="104"/>
      <c r="I70" s="104"/>
      <c r="J70" s="104" t="s">
        <v>25</v>
      </c>
      <c r="K70" s="104"/>
    </row>
    <row r="71" spans="1:11" ht="27.75" customHeight="1">
      <c r="A71" s="158"/>
      <c r="B71" s="88" t="s">
        <v>165</v>
      </c>
      <c r="C71" s="32"/>
      <c r="D71" s="104" t="s">
        <v>25</v>
      </c>
      <c r="E71" s="104"/>
      <c r="F71" s="104"/>
      <c r="G71" s="104"/>
      <c r="H71" s="104"/>
      <c r="I71" s="104"/>
      <c r="J71" s="104" t="s">
        <v>25</v>
      </c>
      <c r="K71" s="104"/>
    </row>
    <row r="72" spans="1:11" ht="13.5">
      <c r="A72" s="167"/>
      <c r="B72" s="31" t="s">
        <v>252</v>
      </c>
      <c r="C72" s="32"/>
      <c r="D72" s="104" t="s">
        <v>25</v>
      </c>
      <c r="E72" s="104"/>
      <c r="F72" s="104"/>
      <c r="G72" s="104"/>
      <c r="H72" s="104"/>
      <c r="I72" s="104"/>
      <c r="J72" s="104" t="s">
        <v>25</v>
      </c>
      <c r="K72" s="104"/>
    </row>
    <row r="73" spans="1:11" s="96" customFormat="1" ht="301.5" customHeight="1">
      <c r="A73" s="99" t="s">
        <v>286</v>
      </c>
      <c r="B73" s="99"/>
      <c r="C73" s="99"/>
      <c r="D73" s="99"/>
      <c r="E73" s="99"/>
      <c r="F73" s="99"/>
      <c r="G73" s="99"/>
      <c r="H73" s="99"/>
      <c r="I73" s="99"/>
      <c r="J73" s="99"/>
      <c r="K73" s="95"/>
    </row>
    <row r="74" spans="1:11" s="82" customFormat="1" ht="111" customHeight="1">
      <c r="A74" s="166" t="s">
        <v>287</v>
      </c>
      <c r="B74" s="146"/>
      <c r="C74" s="146"/>
      <c r="D74" s="146"/>
      <c r="E74" s="146"/>
      <c r="F74" s="146"/>
      <c r="G74" s="146"/>
      <c r="H74" s="146"/>
      <c r="I74" s="146"/>
      <c r="J74" s="146"/>
      <c r="K74" s="81"/>
    </row>
    <row r="75" spans="1:10" s="82" customFormat="1" ht="182.25" customHeight="1" hidden="1">
      <c r="A75" s="146"/>
      <c r="B75" s="146"/>
      <c r="C75" s="146"/>
      <c r="D75" s="146"/>
      <c r="E75" s="146"/>
      <c r="F75" s="146"/>
      <c r="G75" s="146"/>
      <c r="H75" s="146"/>
      <c r="I75" s="146"/>
      <c r="J75" s="146"/>
    </row>
  </sheetData>
  <sheetProtection/>
  <mergeCells count="90">
    <mergeCell ref="A1:K1"/>
    <mergeCell ref="B2:K2"/>
    <mergeCell ref="A3:K3"/>
    <mergeCell ref="D5:K5"/>
    <mergeCell ref="A5:A12"/>
    <mergeCell ref="D9:K9"/>
    <mergeCell ref="D6:K6"/>
    <mergeCell ref="D7:K7"/>
    <mergeCell ref="C8:K8"/>
    <mergeCell ref="D19:K19"/>
    <mergeCell ref="D10:K10"/>
    <mergeCell ref="D11:K11"/>
    <mergeCell ref="D12:K12"/>
    <mergeCell ref="D13:K13"/>
    <mergeCell ref="A16:K16"/>
    <mergeCell ref="A13:A15"/>
    <mergeCell ref="D17:K17"/>
    <mergeCell ref="D18:K18"/>
    <mergeCell ref="D14:K14"/>
    <mergeCell ref="D29:K29"/>
    <mergeCell ref="D31:K31"/>
    <mergeCell ref="D20:K20"/>
    <mergeCell ref="D21:K21"/>
    <mergeCell ref="D22:K22"/>
    <mergeCell ref="D23:K23"/>
    <mergeCell ref="D30:K30"/>
    <mergeCell ref="D61:K61"/>
    <mergeCell ref="D33:K33"/>
    <mergeCell ref="D34:K34"/>
    <mergeCell ref="D35:K35"/>
    <mergeCell ref="D36:K36"/>
    <mergeCell ref="D37:K37"/>
    <mergeCell ref="D43:K43"/>
    <mergeCell ref="D44:K44"/>
    <mergeCell ref="D56:K56"/>
    <mergeCell ref="A54:K54"/>
    <mergeCell ref="A49:A53"/>
    <mergeCell ref="D49:K49"/>
    <mergeCell ref="D51:K51"/>
    <mergeCell ref="D52:I52"/>
    <mergeCell ref="D53:I53"/>
    <mergeCell ref="D50:K50"/>
    <mergeCell ref="D41:K41"/>
    <mergeCell ref="D42:K42"/>
    <mergeCell ref="D32:K32"/>
    <mergeCell ref="B55:K55"/>
    <mergeCell ref="A45:K45"/>
    <mergeCell ref="D46:K46"/>
    <mergeCell ref="D47:K47"/>
    <mergeCell ref="D48:K48"/>
    <mergeCell ref="L1:P2"/>
    <mergeCell ref="D38:K38"/>
    <mergeCell ref="D39:K39"/>
    <mergeCell ref="D40:K40"/>
    <mergeCell ref="D15:K15"/>
    <mergeCell ref="D24:K24"/>
    <mergeCell ref="D25:K25"/>
    <mergeCell ref="D26:K26"/>
    <mergeCell ref="D27:K27"/>
    <mergeCell ref="D28:K28"/>
    <mergeCell ref="D72:I72"/>
    <mergeCell ref="J67:K67"/>
    <mergeCell ref="D57:K57"/>
    <mergeCell ref="D70:I70"/>
    <mergeCell ref="D67:I67"/>
    <mergeCell ref="B58:K58"/>
    <mergeCell ref="D63:K63"/>
    <mergeCell ref="D64:K64"/>
    <mergeCell ref="D59:H59"/>
    <mergeCell ref="D60:K60"/>
    <mergeCell ref="A74:J75"/>
    <mergeCell ref="J72:K72"/>
    <mergeCell ref="J66:K66"/>
    <mergeCell ref="D68:I68"/>
    <mergeCell ref="J68:K68"/>
    <mergeCell ref="D69:I69"/>
    <mergeCell ref="J69:K69"/>
    <mergeCell ref="D71:I71"/>
    <mergeCell ref="J71:K71"/>
    <mergeCell ref="J70:K70"/>
    <mergeCell ref="A73:J73"/>
    <mergeCell ref="A17:A21"/>
    <mergeCell ref="A22:A35"/>
    <mergeCell ref="A36:A44"/>
    <mergeCell ref="A46:A48"/>
    <mergeCell ref="D62:K62"/>
    <mergeCell ref="A65:K65"/>
    <mergeCell ref="D66:I66"/>
    <mergeCell ref="A55:A64"/>
    <mergeCell ref="A66:A72"/>
  </mergeCells>
  <printOptions/>
  <pageMargins left="0.79" right="0.71" top="0.75" bottom="0.75"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3.5"/>
  <cols>
    <col min="1" max="1" width="26.125" style="1" customWidth="1"/>
    <col min="2" max="2" width="1.12109375" style="1" customWidth="1"/>
    <col min="3" max="3" width="28.125" style="1" customWidth="1"/>
    <col min="4" max="16384" width="8.00390625" style="1" customWidth="1"/>
  </cols>
  <sheetData>
    <row r="1" ht="12.75">
      <c r="A1" s="2" t="s">
        <v>128</v>
      </c>
    </row>
    <row r="2" ht="12.75">
      <c r="A2" s="2" t="s">
        <v>129</v>
      </c>
    </row>
    <row r="3" spans="1:3" ht="12.75">
      <c r="A3" s="3" t="s">
        <v>130</v>
      </c>
      <c r="C3" s="4" t="s">
        <v>131</v>
      </c>
    </row>
    <row r="4" ht="12.75">
      <c r="A4" s="3">
        <v>3</v>
      </c>
    </row>
    <row r="7" ht="12.75">
      <c r="A7" s="5" t="s">
        <v>132</v>
      </c>
    </row>
    <row r="8" ht="12.75">
      <c r="A8" s="6" t="s">
        <v>133</v>
      </c>
    </row>
    <row r="9" ht="12.75">
      <c r="A9" s="7" t="s">
        <v>134</v>
      </c>
    </row>
    <row r="10" ht="12.75">
      <c r="A10" s="6" t="s">
        <v>135</v>
      </c>
    </row>
    <row r="11" ht="12.75">
      <c r="A11" s="8" t="s">
        <v>136</v>
      </c>
    </row>
    <row r="14" ht="12.75">
      <c r="A14" s="4" t="s">
        <v>137</v>
      </c>
    </row>
    <row r="17" ht="12.75">
      <c r="C17" s="4" t="s">
        <v>138</v>
      </c>
    </row>
    <row r="20" ht="12.75">
      <c r="A20" s="9" t="s">
        <v>139</v>
      </c>
    </row>
    <row r="26" ht="12.75">
      <c r="C26" s="10" t="s">
        <v>140</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00390625" defaultRowHeight="13.5"/>
  <cols>
    <col min="1" max="2" width="8.875" style="0" customWidth="1"/>
  </cols>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3.5"/>
  <cols>
    <col min="1" max="1" width="26.125" style="1" customWidth="1"/>
    <col min="2" max="2" width="1.12109375" style="1" customWidth="1"/>
    <col min="3" max="3" width="28.125" style="1" customWidth="1"/>
    <col min="4" max="16384" width="8.00390625" style="1" customWidth="1"/>
  </cols>
  <sheetData>
    <row r="1" ht="12.75">
      <c r="A1" s="2" t="s">
        <v>285</v>
      </c>
    </row>
    <row r="2" ht="13.5" thickBot="1">
      <c r="A2" s="2" t="s">
        <v>129</v>
      </c>
    </row>
    <row r="3" spans="1:3" ht="13.5" thickBot="1">
      <c r="A3" s="3" t="s">
        <v>130</v>
      </c>
      <c r="C3" s="4" t="s">
        <v>131</v>
      </c>
    </row>
    <row r="4" ht="12.75">
      <c r="A4" s="3">
        <v>3</v>
      </c>
    </row>
    <row r="5" ht="12.75"/>
    <row r="6" ht="13.5" thickBot="1"/>
    <row r="7" ht="12.75">
      <c r="A7" s="5" t="s">
        <v>132</v>
      </c>
    </row>
    <row r="8" ht="12.75">
      <c r="A8" s="6" t="s">
        <v>133</v>
      </c>
    </row>
    <row r="9" ht="12.75">
      <c r="A9" s="7" t="s">
        <v>134</v>
      </c>
    </row>
    <row r="10" ht="12.75">
      <c r="A10" s="6" t="s">
        <v>135</v>
      </c>
    </row>
    <row r="11" ht="13.5" thickBot="1">
      <c r="A11" s="8" t="s">
        <v>136</v>
      </c>
    </row>
    <row r="12" ht="12.75"/>
    <row r="13" ht="13.5" thickBot="1"/>
    <row r="14" ht="13.5" thickBot="1">
      <c r="A14" s="4" t="s">
        <v>137</v>
      </c>
    </row>
    <row r="15" ht="12.75"/>
    <row r="16" ht="13.5" thickBot="1"/>
    <row r="17" ht="13.5" thickBot="1">
      <c r="C17" s="4" t="s">
        <v>138</v>
      </c>
    </row>
    <row r="18" ht="12.75"/>
    <row r="19" ht="12.75"/>
    <row r="20" ht="12.75">
      <c r="A20" s="9" t="s">
        <v>139</v>
      </c>
    </row>
    <row r="21" ht="12.75"/>
    <row r="22" ht="12.75"/>
    <row r="23" ht="12.75"/>
    <row r="24" ht="12.75"/>
    <row r="25" ht="12.75"/>
    <row r="26" ht="13.5" thickBot="1">
      <c r="C26" s="10" t="s">
        <v>140</v>
      </c>
    </row>
    <row r="27" ht="12.75"/>
    <row r="28" ht="12.75"/>
    <row r="29" ht="12.75"/>
    <row r="30" ht="12.75"/>
    <row r="31" ht="12.75"/>
    <row r="32" ht="12.75"/>
    <row r="33" ht="12.75"/>
    <row r="34" ht="12.75"/>
    <row r="35" ht="12.75"/>
    <row r="36" ht="12.75"/>
    <row r="37" ht="12.75"/>
    <row r="38" ht="12.75"/>
    <row r="39" ht="12.75"/>
    <row r="40" ht="12.75"/>
    <row r="41" ht="12.75"/>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杨兴星</cp:lastModifiedBy>
  <cp:lastPrinted>2017-09-30T06:07:29Z</cp:lastPrinted>
  <dcterms:created xsi:type="dcterms:W3CDTF">2006-09-13T11:21:51Z</dcterms:created>
  <dcterms:modified xsi:type="dcterms:W3CDTF">2017-09-30T06:08:02Z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